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NH20132014" sheetId="1" r:id="rId1"/>
  </sheets>
  <definedNames>
    <definedName name="_xlnm._FilterDatabase" localSheetId="0" hidden="1">NH20132014!$A$1:$K$89</definedName>
  </definedNames>
  <calcPr calcId="144525"/>
</workbook>
</file>

<file path=xl/calcChain.xml><?xml version="1.0" encoding="utf-8"?>
<calcChain xmlns="http://schemas.openxmlformats.org/spreadsheetml/2006/main">
  <c r="K89" i="1" l="1"/>
  <c r="K88" i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K66" i="1"/>
  <c r="J65" i="1"/>
  <c r="K65" i="1" s="1"/>
  <c r="K64" i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K57" i="1"/>
  <c r="K56" i="1"/>
  <c r="J56" i="1"/>
  <c r="J55" i="1"/>
  <c r="K55" i="1" s="1"/>
  <c r="K54" i="1"/>
  <c r="J54" i="1"/>
  <c r="J53" i="1"/>
  <c r="K53" i="1" s="1"/>
  <c r="K52" i="1"/>
  <c r="J52" i="1"/>
  <c r="J51" i="1"/>
  <c r="K51" i="1" s="1"/>
  <c r="K50" i="1"/>
  <c r="J50" i="1"/>
  <c r="K49" i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K7" i="1"/>
  <c r="J6" i="1"/>
  <c r="K6" i="1" s="1"/>
  <c r="K5" i="1"/>
  <c r="J5" i="1"/>
  <c r="J4" i="1"/>
  <c r="K4" i="1" s="1"/>
  <c r="K3" i="1"/>
  <c r="J3" i="1"/>
</calcChain>
</file>

<file path=xl/sharedStrings.xml><?xml version="1.0" encoding="utf-8"?>
<sst xmlns="http://schemas.openxmlformats.org/spreadsheetml/2006/main" count="708" uniqueCount="506">
  <si>
    <t>STT</t>
  </si>
  <si>
    <t>Mã Sinh Viên</t>
  </si>
  <si>
    <t>Mã Lớp</t>
  </si>
  <si>
    <t>Họ</t>
  </si>
  <si>
    <t>Tên</t>
  </si>
  <si>
    <t>Ngày Sinh</t>
  </si>
  <si>
    <t>Hộ Khẩu</t>
  </si>
  <si>
    <t>Địa Chỉ</t>
  </si>
  <si>
    <t>Điện Thoại</t>
  </si>
  <si>
    <t>Số tiền đóng thực tế</t>
  </si>
  <si>
    <t>Số tiền hỗ trợ miễn giảm (50%)</t>
  </si>
  <si>
    <t>KHOA ĐIỆN</t>
  </si>
  <si>
    <t>3N010DICN000490</t>
  </si>
  <si>
    <t>ĐCN 211A</t>
  </si>
  <si>
    <t>Trịnh Đức</t>
  </si>
  <si>
    <t>Anh</t>
  </si>
  <si>
    <t>07/08/1992</t>
  </si>
  <si>
    <t>Tỉnh</t>
  </si>
  <si>
    <t>Vĩnh Phúc, Vĩnh Lộc, Thanh Hóa</t>
  </si>
  <si>
    <t xml:space="preserve">0906778422 </t>
  </si>
  <si>
    <t>3N010DTCN000450</t>
  </si>
  <si>
    <t xml:space="preserve">Trần Công </t>
  </si>
  <si>
    <t>Bình</t>
  </si>
  <si>
    <t>22/09/1991</t>
  </si>
  <si>
    <t>Đông Hà, Đức Linh, Bình Thuận</t>
  </si>
  <si>
    <t xml:space="preserve">0933349770 </t>
  </si>
  <si>
    <t>3N010LRMT000268</t>
  </si>
  <si>
    <t>Phạm Thành</t>
  </si>
  <si>
    <t>Chí</t>
  </si>
  <si>
    <t>22/12/1992</t>
  </si>
  <si>
    <t>Thủ Đức</t>
  </si>
  <si>
    <t>Số 13, Đường 4, Kp 2, P. Bình Thọ, Q. T Đ</t>
  </si>
  <si>
    <t xml:space="preserve">38978298   </t>
  </si>
  <si>
    <t>3N010LRMT000288</t>
  </si>
  <si>
    <t>Nguyễn Văn</t>
  </si>
  <si>
    <t>Đức</t>
  </si>
  <si>
    <t>02/08/1992</t>
  </si>
  <si>
    <t>Thanh Liên, Thanh Chương, Nghệ An</t>
  </si>
  <si>
    <t xml:space="preserve">0916993398 </t>
  </si>
  <si>
    <t>3N010DICN000008</t>
  </si>
  <si>
    <t xml:space="preserve">Nguyễn Mạnh </t>
  </si>
  <si>
    <t>Dũng</t>
  </si>
  <si>
    <t>10/12/1989</t>
  </si>
  <si>
    <t>A12 Đường 11, Kp 4, P. Linh Xuân, Q. T Đ</t>
  </si>
  <si>
    <t xml:space="preserve">0989699790 </t>
  </si>
  <si>
    <t>3N010DICN000502</t>
  </si>
  <si>
    <t>Nguyễn Huy</t>
  </si>
  <si>
    <t>05/05/1991</t>
  </si>
  <si>
    <t>Ấp 2, Xuân Hòa, huyện Xuân Lộc, tỉnh Đồng Nai</t>
  </si>
  <si>
    <t>01669908986</t>
  </si>
  <si>
    <t>3N010DICN000104</t>
  </si>
  <si>
    <t>Lê Tiến</t>
  </si>
  <si>
    <t>13/04/1995</t>
  </si>
  <si>
    <t>Liên Sơn, Kỳ Liên, Kỳ Anh, Hà Tĩnh</t>
  </si>
  <si>
    <t>01667801312</t>
  </si>
  <si>
    <t>3N010LRMT000212</t>
  </si>
  <si>
    <t>Duy</t>
  </si>
  <si>
    <t>05/12/1994</t>
  </si>
  <si>
    <t>Thành Phố</t>
  </si>
  <si>
    <t>21/10 Đường 11, Tổ 6, Kp 2, P. Tăng Nhơn Phú B, Q. 9</t>
  </si>
  <si>
    <t xml:space="preserve">54090568   </t>
  </si>
  <si>
    <t>3N010DICN000006</t>
  </si>
  <si>
    <t xml:space="preserve">Võ Thành </t>
  </si>
  <si>
    <t>05/04/1993</t>
  </si>
  <si>
    <t>68/11 KP Tân Hòa, P. Đông Hòa, TX Dĩ An, BD</t>
  </si>
  <si>
    <t xml:space="preserve">0903678963 </t>
  </si>
  <si>
    <t>3N010DICN000007</t>
  </si>
  <si>
    <t>Trần Kim</t>
  </si>
  <si>
    <t>Hảo</t>
  </si>
  <si>
    <t>04/01/1991</t>
  </si>
  <si>
    <t>Khóm 2, P. 2, TX Sa Đéc, Đồng Tháp</t>
  </si>
  <si>
    <t>01287806063</t>
  </si>
  <si>
    <t>3N010DICN000011</t>
  </si>
  <si>
    <t>Trần Xuân</t>
  </si>
  <si>
    <t>Hùng</t>
  </si>
  <si>
    <t>09/03/1993</t>
  </si>
  <si>
    <t>Thôn Liên Phú, xã Kỳ Liên, huyện Kỳ Anh, Hà Tĩnh</t>
  </si>
  <si>
    <t>01694053539</t>
  </si>
  <si>
    <t>3N010DICN000060</t>
  </si>
  <si>
    <t>Huỳnh Ngọc</t>
  </si>
  <si>
    <t>Lanh</t>
  </si>
  <si>
    <t>25/07/1992</t>
  </si>
  <si>
    <t>Xóm 1, Thôn 1, Huy Khiêm, Tánh Linh, Bình Thuận</t>
  </si>
  <si>
    <t>01649446884</t>
  </si>
  <si>
    <t>3N011LRMT000013</t>
  </si>
  <si>
    <t xml:space="preserve">Quách Đăng </t>
  </si>
  <si>
    <t>Linh</t>
  </si>
  <si>
    <t>16/09/1993</t>
  </si>
  <si>
    <t>EaNam - Eah'leo - Đắk Lắk</t>
  </si>
  <si>
    <t>01649660549</t>
  </si>
  <si>
    <t>3N010DICN000092</t>
  </si>
  <si>
    <t>Phạm Văn</t>
  </si>
  <si>
    <t>Long</t>
  </si>
  <si>
    <t>09/01/1993</t>
  </si>
  <si>
    <t>18/2 Đường 2, P. Trường Thọ, Q. T Đ</t>
  </si>
  <si>
    <t>01682097670</t>
  </si>
  <si>
    <t>3N010DICN000039</t>
  </si>
  <si>
    <t xml:space="preserve">Trần Hữu </t>
  </si>
  <si>
    <t>Nhơn</t>
  </si>
  <si>
    <t>30/07/1993</t>
  </si>
  <si>
    <t>253 Ấp Tân Thuận B, Tân Mỹ, Lấp Vò, Đồng Tháp</t>
  </si>
  <si>
    <t>0673660061-</t>
  </si>
  <si>
    <t>3N010DICN000499</t>
  </si>
  <si>
    <t>Trịnh Viết</t>
  </si>
  <si>
    <t>Pháp</t>
  </si>
  <si>
    <t>17/09/1991</t>
  </si>
  <si>
    <t>Ấp Cọ Dầu 2, Xuân Đông, Cẩm Mỹ, Đồng Nai</t>
  </si>
  <si>
    <t>01667803343</t>
  </si>
  <si>
    <t>3N010DICN000043</t>
  </si>
  <si>
    <t>Phan Ngọc</t>
  </si>
  <si>
    <t>Thái</t>
  </si>
  <si>
    <t>01/01/1992</t>
  </si>
  <si>
    <t>Hòa An, Krong Pa81k, Đăk Lăk</t>
  </si>
  <si>
    <t xml:space="preserve">0985898932 </t>
  </si>
  <si>
    <t>3N010DICN000037</t>
  </si>
  <si>
    <t>Toàn</t>
  </si>
  <si>
    <t>03/05/1994</t>
  </si>
  <si>
    <t>Ấp 2, Xã Sông Khan, Cẩm Mỹ, Đồng Nai</t>
  </si>
  <si>
    <t>01687651672</t>
  </si>
  <si>
    <t>3N010DICN000044</t>
  </si>
  <si>
    <t xml:space="preserve">Trần Ngọc </t>
  </si>
  <si>
    <t>Tuấn</t>
  </si>
  <si>
    <t>30/03/1991</t>
  </si>
  <si>
    <t>120/L Đường Nguyễn Xuyễn, Thái Bình 1, P. Long Bình, Q. 9</t>
  </si>
  <si>
    <t xml:space="preserve">0933649413 </t>
  </si>
  <si>
    <t>2N012DICN000029</t>
  </si>
  <si>
    <t>Nguyễn Tạ Phương</t>
  </si>
  <si>
    <t>11/03/1988</t>
  </si>
  <si>
    <t>277, Kp 1, P. Hiệp Bình Phước, Q.TĐ</t>
  </si>
  <si>
    <t xml:space="preserve">0937291639 </t>
  </si>
  <si>
    <t>3N010DICN000087</t>
  </si>
  <si>
    <t>Phan Công</t>
  </si>
  <si>
    <t>Tùng</t>
  </si>
  <si>
    <t>13/08/1993</t>
  </si>
  <si>
    <t>Ân Thạnh, Hoài Ân, Bình Định</t>
  </si>
  <si>
    <t>01658812374</t>
  </si>
  <si>
    <t>3N010DICN000052</t>
  </si>
  <si>
    <t>ĐCN 211B</t>
  </si>
  <si>
    <t>Cát Tiến</t>
  </si>
  <si>
    <t>Đạt</t>
  </si>
  <si>
    <t>13/11/1996</t>
  </si>
  <si>
    <t>Hiệp Thuận, xã Ninh Gia, huyện Đức Trọng, Lâm Đồng</t>
  </si>
  <si>
    <t xml:space="preserve">35491773   </t>
  </si>
  <si>
    <t>3N010DICN000103</t>
  </si>
  <si>
    <t>Lê Quốc</t>
  </si>
  <si>
    <t>18/04/1996</t>
  </si>
  <si>
    <t>Tổ 2, Ấp Thạnh Tây, xã Thạnh Tây, TT Tân Biên, Tây Ninh</t>
  </si>
  <si>
    <t xml:space="preserve">0937413935 </t>
  </si>
  <si>
    <t>3N010DICN000016</t>
  </si>
  <si>
    <t>Cheng Minh</t>
  </si>
  <si>
    <t>Dương</t>
  </si>
  <si>
    <t>10/06/1996</t>
  </si>
  <si>
    <t>(TT) 888 TL 43, KP 1, P. Bình Chiểu, Q. T Đ</t>
  </si>
  <si>
    <t xml:space="preserve">54031566   </t>
  </si>
  <si>
    <t>3N010DICN000099</t>
  </si>
  <si>
    <t>Lê Thanh</t>
  </si>
  <si>
    <t>Phát</t>
  </si>
  <si>
    <t>17/09/1996</t>
  </si>
  <si>
    <t>12C Tổ 4, Đường 1, P. Trường Thạnh, Q. 9</t>
  </si>
  <si>
    <t xml:space="preserve">37301039   </t>
  </si>
  <si>
    <t>3N010DICN000064</t>
  </si>
  <si>
    <t>Trương Văn</t>
  </si>
  <si>
    <t>Phú</t>
  </si>
  <si>
    <t>26/07/1995</t>
  </si>
  <si>
    <t>32 Đường 61, KP 6, P. Thảo Điền, Q. 2</t>
  </si>
  <si>
    <t xml:space="preserve">0932149286 </t>
  </si>
  <si>
    <t>3N010DICN000051</t>
  </si>
  <si>
    <t>Nguyễn Viết</t>
  </si>
  <si>
    <t>Sung</t>
  </si>
  <si>
    <t>Xuân Thành, Yên Thành, Nghệ An</t>
  </si>
  <si>
    <t>01652590358</t>
  </si>
  <si>
    <t>3N010DICN000015</t>
  </si>
  <si>
    <t>Nguyễn Duy</t>
  </si>
  <si>
    <t>20/12/1995</t>
  </si>
  <si>
    <t>Cẩm Lạc, Cẩm Xuyên, Hà Tĩnh</t>
  </si>
  <si>
    <t>01217515096</t>
  </si>
  <si>
    <t>3N012DICN000508</t>
  </si>
  <si>
    <t>ĐCN 212A</t>
  </si>
  <si>
    <t>Bùi Minh</t>
  </si>
  <si>
    <t>12/05/1990</t>
  </si>
  <si>
    <t>941/4 Kp 2, P. Bình Chiểu, Q.TĐ</t>
  </si>
  <si>
    <t xml:space="preserve">0902977393 </t>
  </si>
  <si>
    <t>3N010DTCN000465</t>
  </si>
  <si>
    <t>Hải</t>
  </si>
  <si>
    <t>(TT) 50/9/21 Đường 3, Kp 5, P. Hiệp Bình Chánh, Q. T Đ</t>
  </si>
  <si>
    <t>01207717933</t>
  </si>
  <si>
    <t>3N012DICN000238</t>
  </si>
  <si>
    <t>Nguyễn Đức</t>
  </si>
  <si>
    <t>Hiệp</t>
  </si>
  <si>
    <t>06/02/1990</t>
  </si>
  <si>
    <t>155 Tam Đa, P. Long Trường, Q.9</t>
  </si>
  <si>
    <t xml:space="preserve">0927583743 </t>
  </si>
  <si>
    <t>3N012DICN000237</t>
  </si>
  <si>
    <t>Nguyễn Phước</t>
  </si>
  <si>
    <t>Hòa</t>
  </si>
  <si>
    <t>16/06/1990</t>
  </si>
  <si>
    <t>1301 Ấp Phước Lai, P. Long Trường Q. 9</t>
  </si>
  <si>
    <t xml:space="preserve">0925232572 </t>
  </si>
  <si>
    <t>3N010DICN000514</t>
  </si>
  <si>
    <t>16/08/1990</t>
  </si>
  <si>
    <t>Quảng Thành 1, Nghĩa Thành, Châu Đức, BRVT</t>
  </si>
  <si>
    <t xml:space="preserve">0933720337 </t>
  </si>
  <si>
    <t>3N012DICN000376</t>
  </si>
  <si>
    <t>Nguyễn Ngọc Cao</t>
  </si>
  <si>
    <t>18/03/1994</t>
  </si>
  <si>
    <t>Số nhà 16/3/9 Tổ 3, Kp 4, P. Phước Long B, Q. 9</t>
  </si>
  <si>
    <t xml:space="preserve">54095939   </t>
  </si>
  <si>
    <t>3N012DICN000236</t>
  </si>
  <si>
    <t xml:space="preserve">Vũ Hoài </t>
  </si>
  <si>
    <t>Tâm</t>
  </si>
  <si>
    <t>08/10/1993</t>
  </si>
  <si>
    <t>78 Đường 21, P. Hiệp Bình Phước, Q.TĐ</t>
  </si>
  <si>
    <t xml:space="preserve">0902424066 </t>
  </si>
  <si>
    <t>3N013DICN000021</t>
  </si>
  <si>
    <t>Phạm Tiến</t>
  </si>
  <si>
    <t>Tân</t>
  </si>
  <si>
    <t>24/01/1995</t>
  </si>
  <si>
    <t>Thôn 1, Tiên Hoàng, Cát Tiên, Lâm Đồng</t>
  </si>
  <si>
    <t xml:space="preserve">0969522797 </t>
  </si>
  <si>
    <t>3N012DICN000538</t>
  </si>
  <si>
    <t>Tiên</t>
  </si>
  <si>
    <t>10/08/1993</t>
  </si>
  <si>
    <t>Nghị Đức, Tánh Linh, Bình thuận</t>
  </si>
  <si>
    <t>01635050251</t>
  </si>
  <si>
    <t>3N012LRMT000165</t>
  </si>
  <si>
    <t>ĐCN 212B</t>
  </si>
  <si>
    <t>Nguyễn Thái Trung</t>
  </si>
  <si>
    <t>Hiếu</t>
  </si>
  <si>
    <t>12/06/1996</t>
  </si>
  <si>
    <t>428/4 Quốc Lộ 1A, Kp 2, P. Tam Bình, Q. TĐ</t>
  </si>
  <si>
    <t>01212813578</t>
  </si>
  <si>
    <t>3N012DICN000229</t>
  </si>
  <si>
    <t>Nguyễn Thanh</t>
  </si>
  <si>
    <t>Liêm</t>
  </si>
  <si>
    <t>21/01/1997</t>
  </si>
  <si>
    <t>16 Đường 9, Kp 4, P. Tam Bình, Q.TĐ</t>
  </si>
  <si>
    <t xml:space="preserve">38977761   </t>
  </si>
  <si>
    <t>3N010DICN000091</t>
  </si>
  <si>
    <t>Trương Thanh</t>
  </si>
  <si>
    <t>Nhân</t>
  </si>
  <si>
    <t>26/06/1993</t>
  </si>
  <si>
    <t>A 1209 Chung Cư An Bình, Dĩ An, Bình Dương</t>
  </si>
  <si>
    <t xml:space="preserve">0938100338 </t>
  </si>
  <si>
    <t>3N013DHKK000022</t>
  </si>
  <si>
    <t>Tống Văn</t>
  </si>
  <si>
    <t>Sơn</t>
  </si>
  <si>
    <t>20/10/1993</t>
  </si>
  <si>
    <t>Thôn A, EaHleo, EaHleo, Đắk Lắk</t>
  </si>
  <si>
    <t>01638288601</t>
  </si>
  <si>
    <t>3N012DICN000232</t>
  </si>
  <si>
    <t>03/02/1997</t>
  </si>
  <si>
    <t>(TT) 81/7 P. Bình Chiểu, Q.TĐ</t>
  </si>
  <si>
    <t>0936029160-</t>
  </si>
  <si>
    <t>3N012DICN000487</t>
  </si>
  <si>
    <t>Nguyễn Nhựt</t>
  </si>
  <si>
    <t>Truyền</t>
  </si>
  <si>
    <t>12/11/1995</t>
  </si>
  <si>
    <t>1330 Tổ 11, Phú Quí, Vĩnh Hựu, Gò Công Tây, Tiền Giang</t>
  </si>
  <si>
    <t>01632236259</t>
  </si>
  <si>
    <t>3N014DICN000135</t>
  </si>
  <si>
    <t>ĐCN 213A</t>
  </si>
  <si>
    <t>Ngô Gia</t>
  </si>
  <si>
    <t>Hưng</t>
  </si>
  <si>
    <t>20/11/1994</t>
  </si>
  <si>
    <t>64/1 Đường 5, Kp 4, P. Linh Xuân, Q. TĐ</t>
  </si>
  <si>
    <t>01869755254</t>
  </si>
  <si>
    <t>3N014DICN000132</t>
  </si>
  <si>
    <t>Vũ Minh</t>
  </si>
  <si>
    <t>Quốc</t>
  </si>
  <si>
    <t>04/04/1994</t>
  </si>
  <si>
    <t>25/36 Đường 6, Kp 3, P. Tăng Nhơn Phú B, Q.9</t>
  </si>
  <si>
    <t>01644949059</t>
  </si>
  <si>
    <t>3N014DICN000131</t>
  </si>
  <si>
    <t xml:space="preserve">Đoàn Văn </t>
  </si>
  <si>
    <t>Sang</t>
  </si>
  <si>
    <t>12/09/1994</t>
  </si>
  <si>
    <t>(TT) 84/24A Đường Lê Thị Hoa, P. Bình Chiểu, Q.TĐ</t>
  </si>
  <si>
    <t xml:space="preserve">0974086807 </t>
  </si>
  <si>
    <t>3N015DICN000010</t>
  </si>
  <si>
    <t xml:space="preserve">Nguyễn Khánh </t>
  </si>
  <si>
    <t>Vân</t>
  </si>
  <si>
    <t>03/06/1998</t>
  </si>
  <si>
    <t>Gia Trấn, Gia Viễn, Ninh Bình</t>
  </si>
  <si>
    <t xml:space="preserve">0973613424 </t>
  </si>
  <si>
    <t>3N014DICN000133</t>
  </si>
  <si>
    <t xml:space="preserve">Nguyễn Tri </t>
  </si>
  <si>
    <t>Vinh</t>
  </si>
  <si>
    <t>05/09/1993</t>
  </si>
  <si>
    <t>79B Đường Xa Lộ Hà Nội, P. An Phú , Q. 2</t>
  </si>
  <si>
    <t xml:space="preserve">0903416361 </t>
  </si>
  <si>
    <t>3N014DICN000088</t>
  </si>
  <si>
    <t>ĐCN 213B</t>
  </si>
  <si>
    <t>Mai Công</t>
  </si>
  <si>
    <t>Cường</t>
  </si>
  <si>
    <t>24/05/1995</t>
  </si>
  <si>
    <t>Thôn 4, Ea ral, Eahleo, Đắc Lắc</t>
  </si>
  <si>
    <t xml:space="preserve">0975404735 </t>
  </si>
  <si>
    <t>3N014CGKL000085</t>
  </si>
  <si>
    <t>Nguyễn Bùi Anh</t>
  </si>
  <si>
    <t>Kiệt</t>
  </si>
  <si>
    <t>08/08/1995</t>
  </si>
  <si>
    <t>306/76/23 Xô Viết Nghệ Tĩnh, P. 25, Q. Bình Thạnh</t>
  </si>
  <si>
    <t xml:space="preserve">0903027719 </t>
  </si>
  <si>
    <t>3N014DICN000338</t>
  </si>
  <si>
    <t>Võ Kỳ</t>
  </si>
  <si>
    <t>Lâm</t>
  </si>
  <si>
    <t>01/08/1991</t>
  </si>
  <si>
    <t>Thanh An, Dầu Tiếng, Bình Dương</t>
  </si>
  <si>
    <t>06503584832</t>
  </si>
  <si>
    <t>3N014DICN000091</t>
  </si>
  <si>
    <t xml:space="preserve">Võ Tá </t>
  </si>
  <si>
    <t>Lương</t>
  </si>
  <si>
    <t>22/10/1993</t>
  </si>
  <si>
    <t>Xóm 2, xã Thạch Bàn, huyện Thạch Hà, tỉnh Hà Tĩnh</t>
  </si>
  <si>
    <t>0977029997-</t>
  </si>
  <si>
    <t>3N014DICN000333</t>
  </si>
  <si>
    <t>Đinh Thanh</t>
  </si>
  <si>
    <t>Nam</t>
  </si>
  <si>
    <t>08/12/1992</t>
  </si>
  <si>
    <t>96/60A Kp Bình Đường 4, An Bình, Dĩn An, Bình Dương</t>
  </si>
  <si>
    <t>01668396100</t>
  </si>
  <si>
    <t>3N014DICN000138</t>
  </si>
  <si>
    <t>Lê Hoàng</t>
  </si>
  <si>
    <t>Nghĩa</t>
  </si>
  <si>
    <t>13/06/1990</t>
  </si>
  <si>
    <t>267/6/8 Tổ 6, Kp 3, P. Tăng Nhơn Phú B, Q. 9</t>
  </si>
  <si>
    <t>0903783172-</t>
  </si>
  <si>
    <t>3N014DICN000303</t>
  </si>
  <si>
    <t>Vũ Anh</t>
  </si>
  <si>
    <t>Ngọc</t>
  </si>
  <si>
    <t>07/06/1992</t>
  </si>
  <si>
    <t>211/5 Đường 154, Tổ 5, Kp 3, P. T6an Phú, Q. 9</t>
  </si>
  <si>
    <t xml:space="preserve">0989070692 </t>
  </si>
  <si>
    <t>3N014DICN000137</t>
  </si>
  <si>
    <t>Tính</t>
  </si>
  <si>
    <t>01/01/1995</t>
  </si>
  <si>
    <t>Trang - Đăk Đoa - Gia Lai</t>
  </si>
  <si>
    <t>0966595051-</t>
  </si>
  <si>
    <t>3N014DICN000328</t>
  </si>
  <si>
    <t>Đặng Quốc</t>
  </si>
  <si>
    <t>17/11/1994</t>
  </si>
  <si>
    <t>240 Đường Gò Dưa, Kp 2, P. Tam Bình, Q. TĐ</t>
  </si>
  <si>
    <t xml:space="preserve">0903660605 </t>
  </si>
  <si>
    <t>3N014DICN000335</t>
  </si>
  <si>
    <t>Mai Thanh</t>
  </si>
  <si>
    <t>Vũ</t>
  </si>
  <si>
    <t>13/01/1998</t>
  </si>
  <si>
    <t>107/7 Đường Dương Văn Cam, Kp 4, P. Linh Tây, Q. TĐ</t>
  </si>
  <si>
    <t xml:space="preserve">0924280665 </t>
  </si>
  <si>
    <t>3N010SCDL000365</t>
  </si>
  <si>
    <t>ĐHKK 211</t>
  </si>
  <si>
    <t>Hồ Hồng</t>
  </si>
  <si>
    <t>19/01/1995</t>
  </si>
  <si>
    <t>22 Đường Ngô Chí Quốc, P. Bình Chiểu, Q. T Đ</t>
  </si>
  <si>
    <t xml:space="preserve">0862799906 </t>
  </si>
  <si>
    <t>3N010DHKK000498</t>
  </si>
  <si>
    <t>Văn Đình</t>
  </si>
  <si>
    <t>15/08/1996</t>
  </si>
  <si>
    <t>Phường Trường Sơn, Thị xã Sầm Sơn, Tỉnh Thanh Hóa</t>
  </si>
  <si>
    <t xml:space="preserve">0988937213 </t>
  </si>
  <si>
    <t>3N010DICN000484</t>
  </si>
  <si>
    <t xml:space="preserve">Trần Bảo </t>
  </si>
  <si>
    <t>Khánh</t>
  </si>
  <si>
    <t>15/02/1996</t>
  </si>
  <si>
    <t>611 xa lô Hà Nội, Kp 5, P Linh Trung, Q. T Đ</t>
  </si>
  <si>
    <t xml:space="preserve">0933444949 </t>
  </si>
  <si>
    <t>3N010SCDL000364</t>
  </si>
  <si>
    <t>Nguyễn Tiến</t>
  </si>
  <si>
    <t>Khôi</t>
  </si>
  <si>
    <t>27/04/1992</t>
  </si>
  <si>
    <t>51-53 Khu 3, Bảo Định, Xuân Định, Xuân Lộc, Đồng Nai</t>
  </si>
  <si>
    <t xml:space="preserve">0613721956 </t>
  </si>
  <si>
    <t>3N010DHKK000354</t>
  </si>
  <si>
    <t>Châu Thanh</t>
  </si>
  <si>
    <t>07/04/1996</t>
  </si>
  <si>
    <t>22/7 Kp 4, Đường 8, P. Hiệp Bình Phước, Q. T Đ</t>
  </si>
  <si>
    <t xml:space="preserve">0909962253 </t>
  </si>
  <si>
    <t>3N010LRMT000298</t>
  </si>
  <si>
    <t xml:space="preserve">Nguyễn </t>
  </si>
  <si>
    <t>23/04/1996</t>
  </si>
  <si>
    <t>D21/4 Kp 2, P. Bình Khánh, Q. 2</t>
  </si>
  <si>
    <t>01268124129</t>
  </si>
  <si>
    <t>3N010DHKK000351</t>
  </si>
  <si>
    <t xml:space="preserve">Đinh Vĩnh </t>
  </si>
  <si>
    <t>01/12/1995</t>
  </si>
  <si>
    <t>41 Đường 13, P. Phước Bình, Q. 9</t>
  </si>
  <si>
    <t>01287973769</t>
  </si>
  <si>
    <t>3N011DHKK000002</t>
  </si>
  <si>
    <t>Nguyễn Hoàng</t>
  </si>
  <si>
    <t>27/10/1993</t>
  </si>
  <si>
    <t>Số 55, Đường 22, P. Cát Lái, Q. 2</t>
  </si>
  <si>
    <t xml:space="preserve">0837421665 </t>
  </si>
  <si>
    <t>3N010SCDL000374</t>
  </si>
  <si>
    <t>Nguyễn Ngọc</t>
  </si>
  <si>
    <t>Ngoan</t>
  </si>
  <si>
    <t>23/12/1994</t>
  </si>
  <si>
    <t>Ấp Phú Quới, xã Phú Phong, Châu Thành, Tiền Giang</t>
  </si>
  <si>
    <t xml:space="preserve">0978351497 </t>
  </si>
  <si>
    <t>3N010SCDL000372</t>
  </si>
  <si>
    <t>Châu Đoàn</t>
  </si>
  <si>
    <t>Phong</t>
  </si>
  <si>
    <t>28/01/1995</t>
  </si>
  <si>
    <t>95/16, Đường Võ Văn Ngân, P. Linh Chiểu, Q. T Đ</t>
  </si>
  <si>
    <t>0937141319-</t>
  </si>
  <si>
    <t>3N010DHKK000349</t>
  </si>
  <si>
    <t>Nguyễn Minh</t>
  </si>
  <si>
    <t>Sáng</t>
  </si>
  <si>
    <t>21/08/1995</t>
  </si>
  <si>
    <t>166/12 Đường 138, Tổ 2, Kp 4, P. Tân Phú, Q. 9</t>
  </si>
  <si>
    <t>01286490508</t>
  </si>
  <si>
    <t>3N010KTDN000146</t>
  </si>
  <si>
    <t>06/02/1988</t>
  </si>
  <si>
    <t>43 Đường 22, Kp 7, P. Linh Đông, Q. TĐ</t>
  </si>
  <si>
    <t xml:space="preserve">0909436236 </t>
  </si>
  <si>
    <t>3N010SCDL000380</t>
  </si>
  <si>
    <t>Lại Khải</t>
  </si>
  <si>
    <t>27/06/1995</t>
  </si>
  <si>
    <t>187/5 Đường 8, P. Linh Xuân, Q. T Đ</t>
  </si>
  <si>
    <t xml:space="preserve">0938833050 </t>
  </si>
  <si>
    <t>3N010SCDL000370</t>
  </si>
  <si>
    <t>Thiên</t>
  </si>
  <si>
    <t>13/09/1996</t>
  </si>
  <si>
    <t>Số 8, Đường 1, Kp 1, P. Linh Đông, Q. TĐ</t>
  </si>
  <si>
    <t>0909870292-</t>
  </si>
  <si>
    <t>3N010SCDL000382</t>
  </si>
  <si>
    <t xml:space="preserve">Nguyễn Văn </t>
  </si>
  <si>
    <t>Thiết</t>
  </si>
  <si>
    <t>25/09/1995</t>
  </si>
  <si>
    <t>Diễn Thành, Diễn Châu, Nghệ An</t>
  </si>
  <si>
    <t>01683760302</t>
  </si>
  <si>
    <t>3N010SCDL000390</t>
  </si>
  <si>
    <t>Lâm Huỳnh</t>
  </si>
  <si>
    <t>Tu</t>
  </si>
  <si>
    <t>28/10/1996</t>
  </si>
  <si>
    <t>555/8 Kha Vạn Cân, P. Linh Đông, Q. T Đ</t>
  </si>
  <si>
    <t xml:space="preserve">38971082   </t>
  </si>
  <si>
    <t>3N010SCDL000384</t>
  </si>
  <si>
    <t>10/10/1994</t>
  </si>
  <si>
    <t>219 Kp 6, P. Bình Chiểu, Q. T Đ</t>
  </si>
  <si>
    <t xml:space="preserve">0988783143 </t>
  </si>
  <si>
    <t>3N012TKDH000542</t>
  </si>
  <si>
    <t>ĐHKK 212</t>
  </si>
  <si>
    <t>Võ Văn</t>
  </si>
  <si>
    <t>20/11/1992</t>
  </si>
  <si>
    <t>Đức Lâm, Đức Thọ, Hà Tĩnh</t>
  </si>
  <si>
    <t>0974273241-</t>
  </si>
  <si>
    <t>3N012LRMT000026</t>
  </si>
  <si>
    <t>Nguyễn Lê Thanh</t>
  </si>
  <si>
    <t>18/09/1992</t>
  </si>
  <si>
    <t>74 Đường 275, Kp 5, P. Hiệp Phú, Q.9</t>
  </si>
  <si>
    <t>01223818191</t>
  </si>
  <si>
    <t>3N013DHKK000019</t>
  </si>
  <si>
    <t>Phạm Đình</t>
  </si>
  <si>
    <t>Khoa</t>
  </si>
  <si>
    <t>19/09/1994</t>
  </si>
  <si>
    <t>Xã Cát Thắng, huyện Phù Cát, tỉnh Bình Định</t>
  </si>
  <si>
    <t xml:space="preserve">0989563033 </t>
  </si>
  <si>
    <t>3N012DHKK000281</t>
  </si>
  <si>
    <t>Đậu Đức</t>
  </si>
  <si>
    <t>Nghiệm</t>
  </si>
  <si>
    <t>15/10/1994</t>
  </si>
  <si>
    <t>Xóm 10, Huỳnh Tân, Quỳnh Lưu, Nghệ An</t>
  </si>
  <si>
    <t xml:space="preserve">0978495053 </t>
  </si>
  <si>
    <t>3N012DHKK000279</t>
  </si>
  <si>
    <t>Nguyễn Hữu</t>
  </si>
  <si>
    <t>Trung</t>
  </si>
  <si>
    <t>Hải An, Tinh Gia, Thanh Hóa</t>
  </si>
  <si>
    <t xml:space="preserve">0978658738 </t>
  </si>
  <si>
    <t>3N012DHKK000468</t>
  </si>
  <si>
    <t>26/02/1994</t>
  </si>
  <si>
    <t>717/1 Long Hòa, Long Thạnh Mỹ, Q. 9</t>
  </si>
  <si>
    <t xml:space="preserve">0906776237 </t>
  </si>
  <si>
    <t>3N012DHKK000393</t>
  </si>
  <si>
    <t xml:space="preserve">Trương Văn </t>
  </si>
  <si>
    <t>01/04/1992</t>
  </si>
  <si>
    <t>Quỳnh Vinh, Quỳnh Lưu, Nghệ An</t>
  </si>
  <si>
    <t>01673309748</t>
  </si>
  <si>
    <t>3N014DHKK000041</t>
  </si>
  <si>
    <t>ĐHKK 213</t>
  </si>
  <si>
    <t>Hồ Văn Quốc</t>
  </si>
  <si>
    <t>13/11/1997</t>
  </si>
  <si>
    <t>(TT) 181/1C Kha Vạn Cân, Kp 2, P. Linh Tây, Q.TĐ</t>
  </si>
  <si>
    <t>01225062615</t>
  </si>
  <si>
    <t>3N014DHKK000014</t>
  </si>
  <si>
    <t>Hoàng Tôn Tiết</t>
  </si>
  <si>
    <t>Độ</t>
  </si>
  <si>
    <t>16/09/1995</t>
  </si>
  <si>
    <t>211 Hoàng Diệu 2, P. Linh Trung, Q. TĐ</t>
  </si>
  <si>
    <t>01685090710</t>
  </si>
  <si>
    <t>3N014DHKK000036</t>
  </si>
  <si>
    <t>Nguyễn Mạnh</t>
  </si>
  <si>
    <t>03/11/1994</t>
  </si>
  <si>
    <t>132/10 Kp 3, Đường Kha Vạn Cân, P. Hiệp Bình Chánh, Q.TĐ</t>
  </si>
  <si>
    <t>01269206685</t>
  </si>
  <si>
    <t>3N015DHKK000007</t>
  </si>
  <si>
    <t>Nguyễn Hoàng Thế</t>
  </si>
  <si>
    <t>Khương</t>
  </si>
  <si>
    <t>12/05/1997</t>
  </si>
  <si>
    <t>299/c ấp Hòa Quới, xã Hòa Tân, Châu Thành, Đồng Tháp</t>
  </si>
  <si>
    <t xml:space="preserve">0966590473 </t>
  </si>
  <si>
    <t>3N015DHKK000006</t>
  </si>
  <si>
    <t>Đào Tấn Anh</t>
  </si>
  <si>
    <t>Pha</t>
  </si>
  <si>
    <t>08/10/1996</t>
  </si>
  <si>
    <t>(TT) 20/6A Đường 11, Kp 2, P. Trường Thọ, Q. TĐ</t>
  </si>
  <si>
    <t>01657038406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</si>
</sst>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đ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activeCell="A90" sqref="A90:XFD321"/>
    </sheetView>
  </sheetViews>
  <sheetFormatPr defaultColWidth="43.5703125" defaultRowHeight="15" x14ac:dyDescent="0.25"/>
  <cols>
    <col min="1" max="1" width="4" bestFit="1" customWidth="1"/>
    <col min="2" max="2" width="18" bestFit="1" customWidth="1"/>
    <col min="3" max="3" width="10.5703125" bestFit="1" customWidth="1"/>
    <col min="4" max="4" width="22.28515625" bestFit="1" customWidth="1"/>
    <col min="5" max="5" width="8" bestFit="1" customWidth="1"/>
    <col min="6" max="6" width="10.85546875" bestFit="1" customWidth="1"/>
    <col min="7" max="7" width="10.28515625" bestFit="1" customWidth="1"/>
    <col min="8" max="8" width="55.28515625" bestFit="1" customWidth="1"/>
    <col min="9" max="9" width="12" bestFit="1" customWidth="1"/>
    <col min="10" max="11" width="15.5703125" customWidth="1"/>
  </cols>
  <sheetData>
    <row r="1" spans="1:11" ht="36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x14ac:dyDescent="0.25">
      <c r="A2" s="1"/>
      <c r="B2" s="5" t="s">
        <v>11</v>
      </c>
      <c r="C2" s="5"/>
      <c r="D2" s="5"/>
      <c r="E2" s="5"/>
      <c r="F2" s="5"/>
      <c r="G2" s="5"/>
      <c r="H2" s="5"/>
      <c r="I2" s="5"/>
      <c r="J2" s="3"/>
      <c r="K2" s="3"/>
    </row>
    <row r="3" spans="1:11" x14ac:dyDescent="0.25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4">
        <f>IF(G3="Tỉnh",4500000,3500000)</f>
        <v>4500000</v>
      </c>
      <c r="K3" s="4">
        <f t="shared" ref="K3:K34" si="0">J3/2</f>
        <v>2250000</v>
      </c>
    </row>
    <row r="4" spans="1:11" x14ac:dyDescent="0.25">
      <c r="A4" s="3">
        <v>2</v>
      </c>
      <c r="B4" s="3" t="s">
        <v>20</v>
      </c>
      <c r="C4" s="3" t="s">
        <v>13</v>
      </c>
      <c r="D4" s="3" t="s">
        <v>21</v>
      </c>
      <c r="E4" s="3" t="s">
        <v>22</v>
      </c>
      <c r="F4" s="3" t="s">
        <v>23</v>
      </c>
      <c r="G4" s="3" t="s">
        <v>17</v>
      </c>
      <c r="H4" s="3" t="s">
        <v>24</v>
      </c>
      <c r="I4" s="3" t="s">
        <v>25</v>
      </c>
      <c r="J4" s="4">
        <f>IF(G4="Tỉnh",4500000,3500000)</f>
        <v>4500000</v>
      </c>
      <c r="K4" s="4">
        <f t="shared" si="0"/>
        <v>2250000</v>
      </c>
    </row>
    <row r="5" spans="1:11" x14ac:dyDescent="0.25">
      <c r="A5" s="3">
        <v>3</v>
      </c>
      <c r="B5" s="3" t="s">
        <v>26</v>
      </c>
      <c r="C5" s="3" t="s">
        <v>13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4">
        <f>IF(G5="Tỉnh",4500000,3500000)</f>
        <v>3500000</v>
      </c>
      <c r="K5" s="4">
        <f t="shared" si="0"/>
        <v>1750000</v>
      </c>
    </row>
    <row r="6" spans="1:11" x14ac:dyDescent="0.25">
      <c r="A6" s="3">
        <v>4</v>
      </c>
      <c r="B6" s="3" t="s">
        <v>33</v>
      </c>
      <c r="C6" s="3" t="s">
        <v>13</v>
      </c>
      <c r="D6" s="3" t="s">
        <v>34</v>
      </c>
      <c r="E6" s="3" t="s">
        <v>35</v>
      </c>
      <c r="F6" s="3" t="s">
        <v>36</v>
      </c>
      <c r="G6" s="3" t="s">
        <v>17</v>
      </c>
      <c r="H6" s="3" t="s">
        <v>37</v>
      </c>
      <c r="I6" s="3" t="s">
        <v>38</v>
      </c>
      <c r="J6" s="4">
        <f>IF(G6="Tỉnh",4500000,3500000)</f>
        <v>4500000</v>
      </c>
      <c r="K6" s="4">
        <f t="shared" si="0"/>
        <v>2250000</v>
      </c>
    </row>
    <row r="7" spans="1:11" x14ac:dyDescent="0.25">
      <c r="A7" s="3">
        <v>5</v>
      </c>
      <c r="B7" s="3" t="s">
        <v>39</v>
      </c>
      <c r="C7" s="3" t="s">
        <v>13</v>
      </c>
      <c r="D7" s="3" t="s">
        <v>40</v>
      </c>
      <c r="E7" s="3" t="s">
        <v>41</v>
      </c>
      <c r="F7" s="3" t="s">
        <v>42</v>
      </c>
      <c r="G7" s="3" t="s">
        <v>30</v>
      </c>
      <c r="H7" s="3" t="s">
        <v>43</v>
      </c>
      <c r="I7" s="3" t="s">
        <v>44</v>
      </c>
      <c r="J7" s="4">
        <v>3150000</v>
      </c>
      <c r="K7" s="4">
        <f t="shared" si="0"/>
        <v>1575000</v>
      </c>
    </row>
    <row r="8" spans="1:11" x14ac:dyDescent="0.25">
      <c r="A8" s="3">
        <v>6</v>
      </c>
      <c r="B8" s="3" t="s">
        <v>45</v>
      </c>
      <c r="C8" s="3" t="s">
        <v>13</v>
      </c>
      <c r="D8" s="3" t="s">
        <v>46</v>
      </c>
      <c r="E8" s="3" t="s">
        <v>41</v>
      </c>
      <c r="F8" s="3" t="s">
        <v>47</v>
      </c>
      <c r="G8" s="3" t="s">
        <v>17</v>
      </c>
      <c r="H8" s="3" t="s">
        <v>48</v>
      </c>
      <c r="I8" s="3" t="s">
        <v>49</v>
      </c>
      <c r="J8" s="4">
        <f t="shared" ref="J8:J48" si="1">IF(G8="Tỉnh",4500000,3500000)</f>
        <v>4500000</v>
      </c>
      <c r="K8" s="4">
        <f t="shared" si="0"/>
        <v>2250000</v>
      </c>
    </row>
    <row r="9" spans="1:11" x14ac:dyDescent="0.25">
      <c r="A9" s="3">
        <v>7</v>
      </c>
      <c r="B9" s="3" t="s">
        <v>50</v>
      </c>
      <c r="C9" s="3" t="s">
        <v>13</v>
      </c>
      <c r="D9" s="3" t="s">
        <v>51</v>
      </c>
      <c r="E9" s="3" t="s">
        <v>41</v>
      </c>
      <c r="F9" s="3" t="s">
        <v>52</v>
      </c>
      <c r="G9" s="3" t="s">
        <v>17</v>
      </c>
      <c r="H9" s="3" t="s">
        <v>53</v>
      </c>
      <c r="I9" s="3" t="s">
        <v>54</v>
      </c>
      <c r="J9" s="4">
        <f t="shared" si="1"/>
        <v>4500000</v>
      </c>
      <c r="K9" s="4">
        <f t="shared" si="0"/>
        <v>2250000</v>
      </c>
    </row>
    <row r="10" spans="1:11" x14ac:dyDescent="0.25">
      <c r="A10" s="3">
        <v>8</v>
      </c>
      <c r="B10" s="3" t="s">
        <v>55</v>
      </c>
      <c r="C10" s="3" t="s">
        <v>13</v>
      </c>
      <c r="D10" s="3" t="s">
        <v>34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4">
        <f t="shared" si="1"/>
        <v>3500000</v>
      </c>
      <c r="K10" s="4">
        <f t="shared" si="0"/>
        <v>1750000</v>
      </c>
    </row>
    <row r="11" spans="1:11" x14ac:dyDescent="0.25">
      <c r="A11" s="3">
        <v>9</v>
      </c>
      <c r="B11" s="3" t="s">
        <v>61</v>
      </c>
      <c r="C11" s="3" t="s">
        <v>13</v>
      </c>
      <c r="D11" s="3" t="s">
        <v>62</v>
      </c>
      <c r="E11" s="3" t="s">
        <v>56</v>
      </c>
      <c r="F11" s="3" t="s">
        <v>63</v>
      </c>
      <c r="G11" s="3" t="s">
        <v>17</v>
      </c>
      <c r="H11" s="3" t="s">
        <v>64</v>
      </c>
      <c r="I11" s="3" t="s">
        <v>65</v>
      </c>
      <c r="J11" s="4">
        <f t="shared" si="1"/>
        <v>4500000</v>
      </c>
      <c r="K11" s="4">
        <f t="shared" si="0"/>
        <v>2250000</v>
      </c>
    </row>
    <row r="12" spans="1:11" x14ac:dyDescent="0.25">
      <c r="A12" s="3">
        <v>10</v>
      </c>
      <c r="B12" s="3" t="s">
        <v>66</v>
      </c>
      <c r="C12" s="3" t="s">
        <v>13</v>
      </c>
      <c r="D12" s="3" t="s">
        <v>67</v>
      </c>
      <c r="E12" s="3" t="s">
        <v>68</v>
      </c>
      <c r="F12" s="3" t="s">
        <v>69</v>
      </c>
      <c r="G12" s="3" t="s">
        <v>17</v>
      </c>
      <c r="H12" s="3" t="s">
        <v>70</v>
      </c>
      <c r="I12" s="3" t="s">
        <v>71</v>
      </c>
      <c r="J12" s="4">
        <f t="shared" si="1"/>
        <v>4500000</v>
      </c>
      <c r="K12" s="4">
        <f t="shared" si="0"/>
        <v>2250000</v>
      </c>
    </row>
    <row r="13" spans="1:11" x14ac:dyDescent="0.25">
      <c r="A13" s="3">
        <v>11</v>
      </c>
      <c r="B13" s="3" t="s">
        <v>72</v>
      </c>
      <c r="C13" s="3" t="s">
        <v>13</v>
      </c>
      <c r="D13" s="3" t="s">
        <v>73</v>
      </c>
      <c r="E13" s="3" t="s">
        <v>74</v>
      </c>
      <c r="F13" s="3" t="s">
        <v>75</v>
      </c>
      <c r="G13" s="3" t="s">
        <v>17</v>
      </c>
      <c r="H13" s="3" t="s">
        <v>76</v>
      </c>
      <c r="I13" s="3" t="s">
        <v>77</v>
      </c>
      <c r="J13" s="4">
        <f t="shared" si="1"/>
        <v>4500000</v>
      </c>
      <c r="K13" s="4">
        <f t="shared" si="0"/>
        <v>2250000</v>
      </c>
    </row>
    <row r="14" spans="1:11" x14ac:dyDescent="0.25">
      <c r="A14" s="3">
        <v>12</v>
      </c>
      <c r="B14" s="3" t="s">
        <v>78</v>
      </c>
      <c r="C14" s="3" t="s">
        <v>13</v>
      </c>
      <c r="D14" s="3" t="s">
        <v>79</v>
      </c>
      <c r="E14" s="3" t="s">
        <v>80</v>
      </c>
      <c r="F14" s="3" t="s">
        <v>81</v>
      </c>
      <c r="G14" s="3" t="s">
        <v>17</v>
      </c>
      <c r="H14" s="3" t="s">
        <v>82</v>
      </c>
      <c r="I14" s="3" t="s">
        <v>83</v>
      </c>
      <c r="J14" s="4">
        <f t="shared" si="1"/>
        <v>4500000</v>
      </c>
      <c r="K14" s="4">
        <f t="shared" si="0"/>
        <v>2250000</v>
      </c>
    </row>
    <row r="15" spans="1:11" x14ac:dyDescent="0.25">
      <c r="A15" s="3">
        <v>13</v>
      </c>
      <c r="B15" s="3" t="s">
        <v>84</v>
      </c>
      <c r="C15" s="3" t="s">
        <v>13</v>
      </c>
      <c r="D15" s="3" t="s">
        <v>85</v>
      </c>
      <c r="E15" s="3" t="s">
        <v>86</v>
      </c>
      <c r="F15" s="3" t="s">
        <v>87</v>
      </c>
      <c r="G15" s="3" t="s">
        <v>17</v>
      </c>
      <c r="H15" s="3" t="s">
        <v>88</v>
      </c>
      <c r="I15" s="3" t="s">
        <v>89</v>
      </c>
      <c r="J15" s="4">
        <f t="shared" si="1"/>
        <v>4500000</v>
      </c>
      <c r="K15" s="4">
        <f t="shared" si="0"/>
        <v>2250000</v>
      </c>
    </row>
    <row r="16" spans="1:11" x14ac:dyDescent="0.25">
      <c r="A16" s="3">
        <v>14</v>
      </c>
      <c r="B16" s="3" t="s">
        <v>90</v>
      </c>
      <c r="C16" s="3" t="s">
        <v>13</v>
      </c>
      <c r="D16" s="3" t="s">
        <v>91</v>
      </c>
      <c r="E16" s="3" t="s">
        <v>92</v>
      </c>
      <c r="F16" s="3" t="s">
        <v>93</v>
      </c>
      <c r="G16" s="3" t="s">
        <v>30</v>
      </c>
      <c r="H16" s="3" t="s">
        <v>94</v>
      </c>
      <c r="I16" s="3" t="s">
        <v>95</v>
      </c>
      <c r="J16" s="4">
        <f t="shared" si="1"/>
        <v>3500000</v>
      </c>
      <c r="K16" s="4">
        <f t="shared" si="0"/>
        <v>1750000</v>
      </c>
    </row>
    <row r="17" spans="1:11" x14ac:dyDescent="0.25">
      <c r="A17" s="3">
        <v>15</v>
      </c>
      <c r="B17" s="3" t="s">
        <v>96</v>
      </c>
      <c r="C17" s="3" t="s">
        <v>13</v>
      </c>
      <c r="D17" s="3" t="s">
        <v>97</v>
      </c>
      <c r="E17" s="3" t="s">
        <v>98</v>
      </c>
      <c r="F17" s="3" t="s">
        <v>99</v>
      </c>
      <c r="G17" s="3" t="s">
        <v>17</v>
      </c>
      <c r="H17" s="3" t="s">
        <v>100</v>
      </c>
      <c r="I17" s="3" t="s">
        <v>101</v>
      </c>
      <c r="J17" s="4">
        <f t="shared" si="1"/>
        <v>4500000</v>
      </c>
      <c r="K17" s="4">
        <f t="shared" si="0"/>
        <v>2250000</v>
      </c>
    </row>
    <row r="18" spans="1:11" x14ac:dyDescent="0.25">
      <c r="A18" s="3">
        <v>16</v>
      </c>
      <c r="B18" s="3" t="s">
        <v>102</v>
      </c>
      <c r="C18" s="3" t="s">
        <v>13</v>
      </c>
      <c r="D18" s="3" t="s">
        <v>103</v>
      </c>
      <c r="E18" s="3" t="s">
        <v>104</v>
      </c>
      <c r="F18" s="3" t="s">
        <v>105</v>
      </c>
      <c r="G18" s="3" t="s">
        <v>17</v>
      </c>
      <c r="H18" s="3" t="s">
        <v>106</v>
      </c>
      <c r="I18" s="3" t="s">
        <v>107</v>
      </c>
      <c r="J18" s="4">
        <f t="shared" si="1"/>
        <v>4500000</v>
      </c>
      <c r="K18" s="4">
        <f t="shared" si="0"/>
        <v>2250000</v>
      </c>
    </row>
    <row r="19" spans="1:11" x14ac:dyDescent="0.25">
      <c r="A19" s="3">
        <v>17</v>
      </c>
      <c r="B19" s="3" t="s">
        <v>108</v>
      </c>
      <c r="C19" s="3" t="s">
        <v>13</v>
      </c>
      <c r="D19" s="3" t="s">
        <v>109</v>
      </c>
      <c r="E19" s="3" t="s">
        <v>110</v>
      </c>
      <c r="F19" s="3" t="s">
        <v>111</v>
      </c>
      <c r="G19" s="3" t="s">
        <v>17</v>
      </c>
      <c r="H19" s="3" t="s">
        <v>112</v>
      </c>
      <c r="I19" s="3" t="s">
        <v>113</v>
      </c>
      <c r="J19" s="4">
        <f t="shared" si="1"/>
        <v>4500000</v>
      </c>
      <c r="K19" s="4">
        <f t="shared" si="0"/>
        <v>2250000</v>
      </c>
    </row>
    <row r="20" spans="1:11" x14ac:dyDescent="0.25">
      <c r="A20" s="3">
        <v>18</v>
      </c>
      <c r="B20" s="3" t="s">
        <v>114</v>
      </c>
      <c r="C20" s="3" t="s">
        <v>13</v>
      </c>
      <c r="D20" s="3" t="s">
        <v>34</v>
      </c>
      <c r="E20" s="3" t="s">
        <v>115</v>
      </c>
      <c r="F20" s="3" t="s">
        <v>116</v>
      </c>
      <c r="G20" s="3" t="s">
        <v>17</v>
      </c>
      <c r="H20" s="3" t="s">
        <v>117</v>
      </c>
      <c r="I20" s="3" t="s">
        <v>118</v>
      </c>
      <c r="J20" s="4">
        <f t="shared" si="1"/>
        <v>4500000</v>
      </c>
      <c r="K20" s="4">
        <f t="shared" si="0"/>
        <v>2250000</v>
      </c>
    </row>
    <row r="21" spans="1:11" x14ac:dyDescent="0.25">
      <c r="A21" s="3">
        <v>19</v>
      </c>
      <c r="B21" s="3" t="s">
        <v>119</v>
      </c>
      <c r="C21" s="3" t="s">
        <v>13</v>
      </c>
      <c r="D21" s="3" t="s">
        <v>120</v>
      </c>
      <c r="E21" s="3" t="s">
        <v>121</v>
      </c>
      <c r="F21" s="3" t="s">
        <v>122</v>
      </c>
      <c r="G21" s="3" t="s">
        <v>58</v>
      </c>
      <c r="H21" s="3" t="s">
        <v>123</v>
      </c>
      <c r="I21" s="3" t="s">
        <v>124</v>
      </c>
      <c r="J21" s="4">
        <f t="shared" si="1"/>
        <v>3500000</v>
      </c>
      <c r="K21" s="4">
        <f t="shared" si="0"/>
        <v>1750000</v>
      </c>
    </row>
    <row r="22" spans="1:11" x14ac:dyDescent="0.25">
      <c r="A22" s="3">
        <v>20</v>
      </c>
      <c r="B22" s="3" t="s">
        <v>125</v>
      </c>
      <c r="C22" s="3" t="s">
        <v>13</v>
      </c>
      <c r="D22" s="3" t="s">
        <v>126</v>
      </c>
      <c r="E22" s="3" t="s">
        <v>121</v>
      </c>
      <c r="F22" s="3" t="s">
        <v>127</v>
      </c>
      <c r="G22" s="3" t="s">
        <v>30</v>
      </c>
      <c r="H22" s="3" t="s">
        <v>128</v>
      </c>
      <c r="I22" s="3" t="s">
        <v>129</v>
      </c>
      <c r="J22" s="4">
        <f t="shared" si="1"/>
        <v>3500000</v>
      </c>
      <c r="K22" s="4">
        <f t="shared" si="0"/>
        <v>1750000</v>
      </c>
    </row>
    <row r="23" spans="1:11" x14ac:dyDescent="0.25">
      <c r="A23" s="3">
        <v>21</v>
      </c>
      <c r="B23" s="3" t="s">
        <v>130</v>
      </c>
      <c r="C23" s="3" t="s">
        <v>13</v>
      </c>
      <c r="D23" s="3" t="s">
        <v>131</v>
      </c>
      <c r="E23" s="3" t="s">
        <v>132</v>
      </c>
      <c r="F23" s="3" t="s">
        <v>133</v>
      </c>
      <c r="G23" s="3" t="s">
        <v>17</v>
      </c>
      <c r="H23" s="3" t="s">
        <v>134</v>
      </c>
      <c r="I23" s="3" t="s">
        <v>135</v>
      </c>
      <c r="J23" s="4">
        <f t="shared" si="1"/>
        <v>4500000</v>
      </c>
      <c r="K23" s="4">
        <f t="shared" si="0"/>
        <v>2250000</v>
      </c>
    </row>
    <row r="24" spans="1:11" x14ac:dyDescent="0.25">
      <c r="A24" s="3">
        <v>22</v>
      </c>
      <c r="B24" s="3" t="s">
        <v>136</v>
      </c>
      <c r="C24" s="3" t="s">
        <v>137</v>
      </c>
      <c r="D24" s="3" t="s">
        <v>138</v>
      </c>
      <c r="E24" s="3" t="s">
        <v>139</v>
      </c>
      <c r="F24" s="3" t="s">
        <v>140</v>
      </c>
      <c r="G24" s="3" t="s">
        <v>17</v>
      </c>
      <c r="H24" s="3" t="s">
        <v>141</v>
      </c>
      <c r="I24" s="3" t="s">
        <v>142</v>
      </c>
      <c r="J24" s="4">
        <f t="shared" si="1"/>
        <v>4500000</v>
      </c>
      <c r="K24" s="4">
        <f t="shared" si="0"/>
        <v>2250000</v>
      </c>
    </row>
    <row r="25" spans="1:11" x14ac:dyDescent="0.25">
      <c r="A25" s="3">
        <v>23</v>
      </c>
      <c r="B25" s="3" t="s">
        <v>143</v>
      </c>
      <c r="C25" s="3" t="s">
        <v>137</v>
      </c>
      <c r="D25" s="3" t="s">
        <v>144</v>
      </c>
      <c r="E25" s="3" t="s">
        <v>139</v>
      </c>
      <c r="F25" s="3" t="s">
        <v>145</v>
      </c>
      <c r="G25" s="3" t="s">
        <v>17</v>
      </c>
      <c r="H25" s="3" t="s">
        <v>146</v>
      </c>
      <c r="I25" s="3" t="s">
        <v>147</v>
      </c>
      <c r="J25" s="4">
        <f t="shared" si="1"/>
        <v>4500000</v>
      </c>
      <c r="K25" s="4">
        <f t="shared" si="0"/>
        <v>2250000</v>
      </c>
    </row>
    <row r="26" spans="1:11" x14ac:dyDescent="0.25">
      <c r="A26" s="3">
        <v>24</v>
      </c>
      <c r="B26" s="3" t="s">
        <v>148</v>
      </c>
      <c r="C26" s="3" t="s">
        <v>137</v>
      </c>
      <c r="D26" s="3" t="s">
        <v>149</v>
      </c>
      <c r="E26" s="3" t="s">
        <v>150</v>
      </c>
      <c r="F26" s="3" t="s">
        <v>151</v>
      </c>
      <c r="G26" s="3" t="s">
        <v>17</v>
      </c>
      <c r="H26" s="3" t="s">
        <v>152</v>
      </c>
      <c r="I26" s="3" t="s">
        <v>153</v>
      </c>
      <c r="J26" s="4">
        <f t="shared" si="1"/>
        <v>4500000</v>
      </c>
      <c r="K26" s="4">
        <f t="shared" si="0"/>
        <v>2250000</v>
      </c>
    </row>
    <row r="27" spans="1:11" x14ac:dyDescent="0.25">
      <c r="A27" s="3">
        <v>25</v>
      </c>
      <c r="B27" s="3" t="s">
        <v>154</v>
      </c>
      <c r="C27" s="3" t="s">
        <v>137</v>
      </c>
      <c r="D27" s="3" t="s">
        <v>155</v>
      </c>
      <c r="E27" s="3" t="s">
        <v>156</v>
      </c>
      <c r="F27" s="3" t="s">
        <v>157</v>
      </c>
      <c r="G27" s="3" t="s">
        <v>58</v>
      </c>
      <c r="H27" s="3" t="s">
        <v>158</v>
      </c>
      <c r="I27" s="3" t="s">
        <v>159</v>
      </c>
      <c r="J27" s="4">
        <f t="shared" si="1"/>
        <v>3500000</v>
      </c>
      <c r="K27" s="4">
        <f t="shared" si="0"/>
        <v>1750000</v>
      </c>
    </row>
    <row r="28" spans="1:11" x14ac:dyDescent="0.25">
      <c r="A28" s="3">
        <v>26</v>
      </c>
      <c r="B28" s="3" t="s">
        <v>160</v>
      </c>
      <c r="C28" s="3" t="s">
        <v>137</v>
      </c>
      <c r="D28" s="3" t="s">
        <v>161</v>
      </c>
      <c r="E28" s="3" t="s">
        <v>162</v>
      </c>
      <c r="F28" s="3" t="s">
        <v>163</v>
      </c>
      <c r="G28" s="3" t="s">
        <v>58</v>
      </c>
      <c r="H28" s="3" t="s">
        <v>164</v>
      </c>
      <c r="I28" s="3" t="s">
        <v>165</v>
      </c>
      <c r="J28" s="4">
        <f t="shared" si="1"/>
        <v>3500000</v>
      </c>
      <c r="K28" s="4">
        <f t="shared" si="0"/>
        <v>1750000</v>
      </c>
    </row>
    <row r="29" spans="1:11" x14ac:dyDescent="0.25">
      <c r="A29" s="3">
        <v>27</v>
      </c>
      <c r="B29" s="3" t="s">
        <v>166</v>
      </c>
      <c r="C29" s="3" t="s">
        <v>137</v>
      </c>
      <c r="D29" s="3" t="s">
        <v>167</v>
      </c>
      <c r="E29" s="3" t="s">
        <v>168</v>
      </c>
      <c r="F29" s="3" t="s">
        <v>157</v>
      </c>
      <c r="G29" s="3" t="s">
        <v>17</v>
      </c>
      <c r="H29" s="3" t="s">
        <v>169</v>
      </c>
      <c r="I29" s="3" t="s">
        <v>170</v>
      </c>
      <c r="J29" s="4">
        <f t="shared" si="1"/>
        <v>4500000</v>
      </c>
      <c r="K29" s="4">
        <f t="shared" si="0"/>
        <v>2250000</v>
      </c>
    </row>
    <row r="30" spans="1:11" x14ac:dyDescent="0.25">
      <c r="A30" s="3">
        <v>28</v>
      </c>
      <c r="B30" s="3" t="s">
        <v>171</v>
      </c>
      <c r="C30" s="3" t="s">
        <v>137</v>
      </c>
      <c r="D30" s="3" t="s">
        <v>172</v>
      </c>
      <c r="E30" s="3" t="s">
        <v>121</v>
      </c>
      <c r="F30" s="3" t="s">
        <v>173</v>
      </c>
      <c r="G30" s="3" t="s">
        <v>17</v>
      </c>
      <c r="H30" s="3" t="s">
        <v>174</v>
      </c>
      <c r="I30" s="3" t="s">
        <v>175</v>
      </c>
      <c r="J30" s="4">
        <f t="shared" si="1"/>
        <v>4500000</v>
      </c>
      <c r="K30" s="4">
        <f t="shared" si="0"/>
        <v>2250000</v>
      </c>
    </row>
    <row r="31" spans="1:11" x14ac:dyDescent="0.25">
      <c r="A31" s="3">
        <v>29</v>
      </c>
      <c r="B31" s="3" t="s">
        <v>176</v>
      </c>
      <c r="C31" s="3" t="s">
        <v>177</v>
      </c>
      <c r="D31" s="3" t="s">
        <v>178</v>
      </c>
      <c r="E31" s="3" t="s">
        <v>41</v>
      </c>
      <c r="F31" s="3" t="s">
        <v>179</v>
      </c>
      <c r="G31" s="3" t="s">
        <v>30</v>
      </c>
      <c r="H31" s="3" t="s">
        <v>180</v>
      </c>
      <c r="I31" s="3" t="s">
        <v>181</v>
      </c>
      <c r="J31" s="4">
        <f t="shared" si="1"/>
        <v>3500000</v>
      </c>
      <c r="K31" s="4">
        <f t="shared" si="0"/>
        <v>1750000</v>
      </c>
    </row>
    <row r="32" spans="1:11" x14ac:dyDescent="0.25">
      <c r="A32" s="3">
        <v>30</v>
      </c>
      <c r="B32" s="3" t="s">
        <v>182</v>
      </c>
      <c r="C32" s="3" t="s">
        <v>177</v>
      </c>
      <c r="D32" s="3" t="s">
        <v>34</v>
      </c>
      <c r="E32" s="3" t="s">
        <v>183</v>
      </c>
      <c r="F32" s="3" t="s">
        <v>111</v>
      </c>
      <c r="G32" s="3" t="s">
        <v>17</v>
      </c>
      <c r="H32" s="3" t="s">
        <v>184</v>
      </c>
      <c r="I32" s="3" t="s">
        <v>185</v>
      </c>
      <c r="J32" s="4">
        <f t="shared" si="1"/>
        <v>4500000</v>
      </c>
      <c r="K32" s="4">
        <f t="shared" si="0"/>
        <v>2250000</v>
      </c>
    </row>
    <row r="33" spans="1:11" x14ac:dyDescent="0.25">
      <c r="A33" s="3">
        <v>31</v>
      </c>
      <c r="B33" s="3" t="s">
        <v>186</v>
      </c>
      <c r="C33" s="3" t="s">
        <v>177</v>
      </c>
      <c r="D33" s="3" t="s">
        <v>187</v>
      </c>
      <c r="E33" s="3" t="s">
        <v>188</v>
      </c>
      <c r="F33" s="3" t="s">
        <v>189</v>
      </c>
      <c r="G33" s="3" t="s">
        <v>58</v>
      </c>
      <c r="H33" s="3" t="s">
        <v>190</v>
      </c>
      <c r="I33" s="3" t="s">
        <v>191</v>
      </c>
      <c r="J33" s="4">
        <f t="shared" si="1"/>
        <v>3500000</v>
      </c>
      <c r="K33" s="4">
        <f t="shared" si="0"/>
        <v>1750000</v>
      </c>
    </row>
    <row r="34" spans="1:11" x14ac:dyDescent="0.25">
      <c r="A34" s="3">
        <v>32</v>
      </c>
      <c r="B34" s="3" t="s">
        <v>192</v>
      </c>
      <c r="C34" s="3" t="s">
        <v>177</v>
      </c>
      <c r="D34" s="3" t="s">
        <v>193</v>
      </c>
      <c r="E34" s="3" t="s">
        <v>194</v>
      </c>
      <c r="F34" s="3" t="s">
        <v>195</v>
      </c>
      <c r="G34" s="3" t="s">
        <v>58</v>
      </c>
      <c r="H34" s="3" t="s">
        <v>196</v>
      </c>
      <c r="I34" s="3" t="s">
        <v>197</v>
      </c>
      <c r="J34" s="4">
        <f t="shared" si="1"/>
        <v>3500000</v>
      </c>
      <c r="K34" s="4">
        <f t="shared" si="0"/>
        <v>1750000</v>
      </c>
    </row>
    <row r="35" spans="1:11" x14ac:dyDescent="0.25">
      <c r="A35" s="3">
        <v>33</v>
      </c>
      <c r="B35" s="3" t="s">
        <v>198</v>
      </c>
      <c r="C35" s="3" t="s">
        <v>177</v>
      </c>
      <c r="D35" s="3" t="s">
        <v>193</v>
      </c>
      <c r="E35" s="3" t="s">
        <v>74</v>
      </c>
      <c r="F35" s="3" t="s">
        <v>199</v>
      </c>
      <c r="G35" s="3" t="s">
        <v>17</v>
      </c>
      <c r="H35" s="3" t="s">
        <v>200</v>
      </c>
      <c r="I35" s="3" t="s">
        <v>201</v>
      </c>
      <c r="J35" s="4">
        <f t="shared" si="1"/>
        <v>4500000</v>
      </c>
      <c r="K35" s="4">
        <f t="shared" ref="K35:K66" si="2">J35/2</f>
        <v>2250000</v>
      </c>
    </row>
    <row r="36" spans="1:11" x14ac:dyDescent="0.25">
      <c r="A36" s="3">
        <v>34</v>
      </c>
      <c r="B36" s="3" t="s">
        <v>202</v>
      </c>
      <c r="C36" s="3" t="s">
        <v>177</v>
      </c>
      <c r="D36" s="3" t="s">
        <v>203</v>
      </c>
      <c r="E36" s="3" t="s">
        <v>92</v>
      </c>
      <c r="F36" s="3" t="s">
        <v>204</v>
      </c>
      <c r="G36" s="3" t="s">
        <v>58</v>
      </c>
      <c r="H36" s="3" t="s">
        <v>205</v>
      </c>
      <c r="I36" s="3" t="s">
        <v>206</v>
      </c>
      <c r="J36" s="4">
        <f t="shared" si="1"/>
        <v>3500000</v>
      </c>
      <c r="K36" s="4">
        <f t="shared" si="2"/>
        <v>1750000</v>
      </c>
    </row>
    <row r="37" spans="1:11" x14ac:dyDescent="0.25">
      <c r="A37" s="3">
        <v>35</v>
      </c>
      <c r="B37" s="3" t="s">
        <v>207</v>
      </c>
      <c r="C37" s="3" t="s">
        <v>177</v>
      </c>
      <c r="D37" s="3" t="s">
        <v>208</v>
      </c>
      <c r="E37" s="3" t="s">
        <v>209</v>
      </c>
      <c r="F37" s="3" t="s">
        <v>210</v>
      </c>
      <c r="G37" s="3" t="s">
        <v>30</v>
      </c>
      <c r="H37" s="3" t="s">
        <v>211</v>
      </c>
      <c r="I37" s="3" t="s">
        <v>212</v>
      </c>
      <c r="J37" s="4">
        <f t="shared" si="1"/>
        <v>3500000</v>
      </c>
      <c r="K37" s="4">
        <f t="shared" si="2"/>
        <v>1750000</v>
      </c>
    </row>
    <row r="38" spans="1:11" x14ac:dyDescent="0.25">
      <c r="A38" s="3">
        <v>36</v>
      </c>
      <c r="B38" s="3" t="s">
        <v>213</v>
      </c>
      <c r="C38" s="3" t="s">
        <v>177</v>
      </c>
      <c r="D38" s="3" t="s">
        <v>214</v>
      </c>
      <c r="E38" s="3" t="s">
        <v>215</v>
      </c>
      <c r="F38" s="3" t="s">
        <v>216</v>
      </c>
      <c r="G38" s="3" t="s">
        <v>17</v>
      </c>
      <c r="H38" s="3" t="s">
        <v>217</v>
      </c>
      <c r="I38" s="3" t="s">
        <v>218</v>
      </c>
      <c r="J38" s="4">
        <f t="shared" si="1"/>
        <v>4500000</v>
      </c>
      <c r="K38" s="4">
        <f t="shared" si="2"/>
        <v>2250000</v>
      </c>
    </row>
    <row r="39" spans="1:11" x14ac:dyDescent="0.25">
      <c r="A39" s="3">
        <v>37</v>
      </c>
      <c r="B39" s="3" t="s">
        <v>219</v>
      </c>
      <c r="C39" s="3" t="s">
        <v>177</v>
      </c>
      <c r="D39" s="3" t="s">
        <v>34</v>
      </c>
      <c r="E39" s="3" t="s">
        <v>220</v>
      </c>
      <c r="F39" s="3" t="s">
        <v>221</v>
      </c>
      <c r="G39" s="3" t="s">
        <v>17</v>
      </c>
      <c r="H39" s="3" t="s">
        <v>222</v>
      </c>
      <c r="I39" s="3" t="s">
        <v>223</v>
      </c>
      <c r="J39" s="4">
        <f t="shared" si="1"/>
        <v>4500000</v>
      </c>
      <c r="K39" s="4">
        <f t="shared" si="2"/>
        <v>2250000</v>
      </c>
    </row>
    <row r="40" spans="1:11" x14ac:dyDescent="0.25">
      <c r="A40" s="3">
        <v>38</v>
      </c>
      <c r="B40" s="3" t="s">
        <v>224</v>
      </c>
      <c r="C40" s="3" t="s">
        <v>225</v>
      </c>
      <c r="D40" s="3" t="s">
        <v>226</v>
      </c>
      <c r="E40" s="3" t="s">
        <v>227</v>
      </c>
      <c r="F40" s="3" t="s">
        <v>228</v>
      </c>
      <c r="G40" s="3" t="s">
        <v>30</v>
      </c>
      <c r="H40" s="3" t="s">
        <v>229</v>
      </c>
      <c r="I40" s="3" t="s">
        <v>230</v>
      </c>
      <c r="J40" s="4">
        <f t="shared" si="1"/>
        <v>3500000</v>
      </c>
      <c r="K40" s="4">
        <f t="shared" si="2"/>
        <v>1750000</v>
      </c>
    </row>
    <row r="41" spans="1:11" x14ac:dyDescent="0.25">
      <c r="A41" s="3">
        <v>39</v>
      </c>
      <c r="B41" s="3" t="s">
        <v>231</v>
      </c>
      <c r="C41" s="3" t="s">
        <v>225</v>
      </c>
      <c r="D41" s="3" t="s">
        <v>232</v>
      </c>
      <c r="E41" s="3" t="s">
        <v>233</v>
      </c>
      <c r="F41" s="3" t="s">
        <v>234</v>
      </c>
      <c r="G41" s="3" t="s">
        <v>30</v>
      </c>
      <c r="H41" s="3" t="s">
        <v>235</v>
      </c>
      <c r="I41" s="3" t="s">
        <v>236</v>
      </c>
      <c r="J41" s="4">
        <f t="shared" si="1"/>
        <v>3500000</v>
      </c>
      <c r="K41" s="4">
        <f t="shared" si="2"/>
        <v>1750000</v>
      </c>
    </row>
    <row r="42" spans="1:11" x14ac:dyDescent="0.25">
      <c r="A42" s="3">
        <v>40</v>
      </c>
      <c r="B42" s="3" t="s">
        <v>237</v>
      </c>
      <c r="C42" s="3" t="s">
        <v>225</v>
      </c>
      <c r="D42" s="3" t="s">
        <v>238</v>
      </c>
      <c r="E42" s="3" t="s">
        <v>239</v>
      </c>
      <c r="F42" s="3" t="s">
        <v>240</v>
      </c>
      <c r="G42" s="3" t="s">
        <v>17</v>
      </c>
      <c r="H42" s="3" t="s">
        <v>241</v>
      </c>
      <c r="I42" s="3" t="s">
        <v>242</v>
      </c>
      <c r="J42" s="4">
        <f t="shared" si="1"/>
        <v>4500000</v>
      </c>
      <c r="K42" s="4">
        <f t="shared" si="2"/>
        <v>2250000</v>
      </c>
    </row>
    <row r="43" spans="1:11" x14ac:dyDescent="0.25">
      <c r="A43" s="3">
        <v>41</v>
      </c>
      <c r="B43" s="3" t="s">
        <v>243</v>
      </c>
      <c r="C43" s="3" t="s">
        <v>225</v>
      </c>
      <c r="D43" s="3" t="s">
        <v>244</v>
      </c>
      <c r="E43" s="3" t="s">
        <v>245</v>
      </c>
      <c r="F43" s="3" t="s">
        <v>246</v>
      </c>
      <c r="G43" s="3" t="s">
        <v>17</v>
      </c>
      <c r="H43" s="3" t="s">
        <v>247</v>
      </c>
      <c r="I43" s="3" t="s">
        <v>248</v>
      </c>
      <c r="J43" s="4">
        <f t="shared" si="1"/>
        <v>4500000</v>
      </c>
      <c r="K43" s="4">
        <f t="shared" si="2"/>
        <v>2250000</v>
      </c>
    </row>
    <row r="44" spans="1:11" x14ac:dyDescent="0.25">
      <c r="A44" s="3">
        <v>42</v>
      </c>
      <c r="B44" s="3" t="s">
        <v>249</v>
      </c>
      <c r="C44" s="3" t="s">
        <v>225</v>
      </c>
      <c r="D44" s="3" t="s">
        <v>172</v>
      </c>
      <c r="E44" s="3" t="s">
        <v>215</v>
      </c>
      <c r="F44" s="3" t="s">
        <v>250</v>
      </c>
      <c r="G44" s="3" t="s">
        <v>17</v>
      </c>
      <c r="H44" s="3" t="s">
        <v>251</v>
      </c>
      <c r="I44" s="3" t="s">
        <v>252</v>
      </c>
      <c r="J44" s="4">
        <f t="shared" si="1"/>
        <v>4500000</v>
      </c>
      <c r="K44" s="4">
        <f t="shared" si="2"/>
        <v>2250000</v>
      </c>
    </row>
    <row r="45" spans="1:11" x14ac:dyDescent="0.25">
      <c r="A45" s="3">
        <v>43</v>
      </c>
      <c r="B45" s="3" t="s">
        <v>253</v>
      </c>
      <c r="C45" s="3" t="s">
        <v>225</v>
      </c>
      <c r="D45" s="3" t="s">
        <v>254</v>
      </c>
      <c r="E45" s="3" t="s">
        <v>255</v>
      </c>
      <c r="F45" s="3" t="s">
        <v>256</v>
      </c>
      <c r="G45" s="3" t="s">
        <v>17</v>
      </c>
      <c r="H45" s="3" t="s">
        <v>257</v>
      </c>
      <c r="I45" s="3" t="s">
        <v>258</v>
      </c>
      <c r="J45" s="4">
        <f t="shared" si="1"/>
        <v>4500000</v>
      </c>
      <c r="K45" s="4">
        <f t="shared" si="2"/>
        <v>2250000</v>
      </c>
    </row>
    <row r="46" spans="1:11" x14ac:dyDescent="0.25">
      <c r="A46" s="3">
        <v>44</v>
      </c>
      <c r="B46" s="3" t="s">
        <v>259</v>
      </c>
      <c r="C46" s="3" t="s">
        <v>260</v>
      </c>
      <c r="D46" s="3" t="s">
        <v>261</v>
      </c>
      <c r="E46" s="3" t="s">
        <v>262</v>
      </c>
      <c r="F46" s="3" t="s">
        <v>263</v>
      </c>
      <c r="G46" s="3" t="s">
        <v>30</v>
      </c>
      <c r="H46" s="3" t="s">
        <v>264</v>
      </c>
      <c r="I46" s="3" t="s">
        <v>265</v>
      </c>
      <c r="J46" s="4">
        <f t="shared" si="1"/>
        <v>3500000</v>
      </c>
      <c r="K46" s="4">
        <f t="shared" si="2"/>
        <v>1750000</v>
      </c>
    </row>
    <row r="47" spans="1:11" x14ac:dyDescent="0.25">
      <c r="A47" s="3">
        <v>45</v>
      </c>
      <c r="B47" s="3" t="s">
        <v>266</v>
      </c>
      <c r="C47" s="3" t="s">
        <v>260</v>
      </c>
      <c r="D47" s="3" t="s">
        <v>267</v>
      </c>
      <c r="E47" s="3" t="s">
        <v>268</v>
      </c>
      <c r="F47" s="3" t="s">
        <v>269</v>
      </c>
      <c r="G47" s="3" t="s">
        <v>58</v>
      </c>
      <c r="H47" s="3" t="s">
        <v>270</v>
      </c>
      <c r="I47" s="3" t="s">
        <v>271</v>
      </c>
      <c r="J47" s="4">
        <f t="shared" si="1"/>
        <v>3500000</v>
      </c>
      <c r="K47" s="4">
        <f t="shared" si="2"/>
        <v>1750000</v>
      </c>
    </row>
    <row r="48" spans="1:11" x14ac:dyDescent="0.25">
      <c r="A48" s="3">
        <v>46</v>
      </c>
      <c r="B48" s="3" t="s">
        <v>272</v>
      </c>
      <c r="C48" s="3" t="s">
        <v>260</v>
      </c>
      <c r="D48" s="3" t="s">
        <v>273</v>
      </c>
      <c r="E48" s="3" t="s">
        <v>274</v>
      </c>
      <c r="F48" s="3" t="s">
        <v>275</v>
      </c>
      <c r="G48" s="3" t="s">
        <v>17</v>
      </c>
      <c r="H48" s="3" t="s">
        <v>276</v>
      </c>
      <c r="I48" s="3" t="s">
        <v>277</v>
      </c>
      <c r="J48" s="4">
        <f t="shared" si="1"/>
        <v>4500000</v>
      </c>
      <c r="K48" s="4">
        <f t="shared" si="2"/>
        <v>2250000</v>
      </c>
    </row>
    <row r="49" spans="1:11" x14ac:dyDescent="0.25">
      <c r="A49" s="3">
        <v>47</v>
      </c>
      <c r="B49" s="3" t="s">
        <v>278</v>
      </c>
      <c r="C49" s="3" t="s">
        <v>260</v>
      </c>
      <c r="D49" s="3" t="s">
        <v>279</v>
      </c>
      <c r="E49" s="3" t="s">
        <v>280</v>
      </c>
      <c r="F49" s="3" t="s">
        <v>281</v>
      </c>
      <c r="G49" s="3" t="s">
        <v>17</v>
      </c>
      <c r="H49" s="3" t="s">
        <v>282</v>
      </c>
      <c r="I49" s="3" t="s">
        <v>283</v>
      </c>
      <c r="J49" s="4">
        <v>3600000</v>
      </c>
      <c r="K49" s="4">
        <f t="shared" si="2"/>
        <v>1800000</v>
      </c>
    </row>
    <row r="50" spans="1:11" x14ac:dyDescent="0.25">
      <c r="A50" s="3">
        <v>48</v>
      </c>
      <c r="B50" s="3" t="s">
        <v>284</v>
      </c>
      <c r="C50" s="3" t="s">
        <v>260</v>
      </c>
      <c r="D50" s="3" t="s">
        <v>285</v>
      </c>
      <c r="E50" s="3" t="s">
        <v>286</v>
      </c>
      <c r="F50" s="3" t="s">
        <v>287</v>
      </c>
      <c r="G50" s="3" t="s">
        <v>58</v>
      </c>
      <c r="H50" s="3" t="s">
        <v>288</v>
      </c>
      <c r="I50" s="3" t="s">
        <v>289</v>
      </c>
      <c r="J50" s="4">
        <f t="shared" ref="J50:J56" si="3">IF(G50="Tỉnh",4500000,3500000)</f>
        <v>3500000</v>
      </c>
      <c r="K50" s="4">
        <f t="shared" si="2"/>
        <v>1750000</v>
      </c>
    </row>
    <row r="51" spans="1:11" x14ac:dyDescent="0.25">
      <c r="A51" s="3">
        <v>49</v>
      </c>
      <c r="B51" s="3" t="s">
        <v>290</v>
      </c>
      <c r="C51" s="3" t="s">
        <v>291</v>
      </c>
      <c r="D51" s="3" t="s">
        <v>292</v>
      </c>
      <c r="E51" s="3" t="s">
        <v>293</v>
      </c>
      <c r="F51" s="3" t="s">
        <v>294</v>
      </c>
      <c r="G51" s="3" t="s">
        <v>17</v>
      </c>
      <c r="H51" s="3" t="s">
        <v>295</v>
      </c>
      <c r="I51" s="3" t="s">
        <v>296</v>
      </c>
      <c r="J51" s="4">
        <f t="shared" si="3"/>
        <v>4500000</v>
      </c>
      <c r="K51" s="4">
        <f t="shared" si="2"/>
        <v>2250000</v>
      </c>
    </row>
    <row r="52" spans="1:11" x14ac:dyDescent="0.25">
      <c r="A52" s="3">
        <v>50</v>
      </c>
      <c r="B52" s="3" t="s">
        <v>297</v>
      </c>
      <c r="C52" s="3" t="s">
        <v>291</v>
      </c>
      <c r="D52" s="3" t="s">
        <v>298</v>
      </c>
      <c r="E52" s="3" t="s">
        <v>299</v>
      </c>
      <c r="F52" s="3" t="s">
        <v>300</v>
      </c>
      <c r="G52" s="3" t="s">
        <v>58</v>
      </c>
      <c r="H52" s="3" t="s">
        <v>301</v>
      </c>
      <c r="I52" s="3" t="s">
        <v>302</v>
      </c>
      <c r="J52" s="4">
        <f t="shared" si="3"/>
        <v>3500000</v>
      </c>
      <c r="K52" s="4">
        <f t="shared" si="2"/>
        <v>1750000</v>
      </c>
    </row>
    <row r="53" spans="1:11" x14ac:dyDescent="0.25">
      <c r="A53" s="3">
        <v>51</v>
      </c>
      <c r="B53" s="3" t="s">
        <v>303</v>
      </c>
      <c r="C53" s="3" t="s">
        <v>291</v>
      </c>
      <c r="D53" s="3" t="s">
        <v>304</v>
      </c>
      <c r="E53" s="3" t="s">
        <v>305</v>
      </c>
      <c r="F53" s="3" t="s">
        <v>306</v>
      </c>
      <c r="G53" s="3" t="s">
        <v>17</v>
      </c>
      <c r="H53" s="3" t="s">
        <v>307</v>
      </c>
      <c r="I53" s="3" t="s">
        <v>308</v>
      </c>
      <c r="J53" s="4">
        <f t="shared" si="3"/>
        <v>4500000</v>
      </c>
      <c r="K53" s="4">
        <f t="shared" si="2"/>
        <v>2250000</v>
      </c>
    </row>
    <row r="54" spans="1:11" x14ac:dyDescent="0.25">
      <c r="A54" s="3">
        <v>52</v>
      </c>
      <c r="B54" s="3" t="s">
        <v>309</v>
      </c>
      <c r="C54" s="3" t="s">
        <v>291</v>
      </c>
      <c r="D54" s="3" t="s">
        <v>310</v>
      </c>
      <c r="E54" s="3" t="s">
        <v>311</v>
      </c>
      <c r="F54" s="3" t="s">
        <v>312</v>
      </c>
      <c r="G54" s="3" t="s">
        <v>17</v>
      </c>
      <c r="H54" s="3" t="s">
        <v>313</v>
      </c>
      <c r="I54" s="3" t="s">
        <v>314</v>
      </c>
      <c r="J54" s="4">
        <f t="shared" si="3"/>
        <v>4500000</v>
      </c>
      <c r="K54" s="4">
        <f t="shared" si="2"/>
        <v>2250000</v>
      </c>
    </row>
    <row r="55" spans="1:11" x14ac:dyDescent="0.25">
      <c r="A55" s="3">
        <v>53</v>
      </c>
      <c r="B55" s="3" t="s">
        <v>315</v>
      </c>
      <c r="C55" s="3" t="s">
        <v>291</v>
      </c>
      <c r="D55" s="3" t="s">
        <v>316</v>
      </c>
      <c r="E55" s="3" t="s">
        <v>317</v>
      </c>
      <c r="F55" s="3" t="s">
        <v>318</v>
      </c>
      <c r="G55" s="3" t="s">
        <v>17</v>
      </c>
      <c r="H55" s="3" t="s">
        <v>319</v>
      </c>
      <c r="I55" s="3" t="s">
        <v>320</v>
      </c>
      <c r="J55" s="4">
        <f t="shared" si="3"/>
        <v>4500000</v>
      </c>
      <c r="K55" s="4">
        <f t="shared" si="2"/>
        <v>2250000</v>
      </c>
    </row>
    <row r="56" spans="1:11" x14ac:dyDescent="0.25">
      <c r="A56" s="3">
        <v>54</v>
      </c>
      <c r="B56" s="3" t="s">
        <v>321</v>
      </c>
      <c r="C56" s="3" t="s">
        <v>291</v>
      </c>
      <c r="D56" s="3" t="s">
        <v>322</v>
      </c>
      <c r="E56" s="3" t="s">
        <v>323</v>
      </c>
      <c r="F56" s="3" t="s">
        <v>324</v>
      </c>
      <c r="G56" s="3" t="s">
        <v>58</v>
      </c>
      <c r="H56" s="3" t="s">
        <v>325</v>
      </c>
      <c r="I56" s="3" t="s">
        <v>326</v>
      </c>
      <c r="J56" s="4">
        <f t="shared" si="3"/>
        <v>3500000</v>
      </c>
      <c r="K56" s="4">
        <f t="shared" si="2"/>
        <v>1750000</v>
      </c>
    </row>
    <row r="57" spans="1:11" x14ac:dyDescent="0.25">
      <c r="A57" s="3">
        <v>55</v>
      </c>
      <c r="B57" s="3" t="s">
        <v>327</v>
      </c>
      <c r="C57" s="3" t="s">
        <v>291</v>
      </c>
      <c r="D57" s="3" t="s">
        <v>328</v>
      </c>
      <c r="E57" s="3" t="s">
        <v>329</v>
      </c>
      <c r="F57" s="3" t="s">
        <v>330</v>
      </c>
      <c r="G57" s="3" t="s">
        <v>58</v>
      </c>
      <c r="H57" s="3" t="s">
        <v>331</v>
      </c>
      <c r="I57" s="3" t="s">
        <v>332</v>
      </c>
      <c r="J57" s="4">
        <v>3150000</v>
      </c>
      <c r="K57" s="4">
        <f t="shared" si="2"/>
        <v>1575000</v>
      </c>
    </row>
    <row r="58" spans="1:11" x14ac:dyDescent="0.25">
      <c r="A58" s="3">
        <v>56</v>
      </c>
      <c r="B58" s="3" t="s">
        <v>333</v>
      </c>
      <c r="C58" s="3" t="s">
        <v>291</v>
      </c>
      <c r="D58" s="3" t="s">
        <v>91</v>
      </c>
      <c r="E58" s="3" t="s">
        <v>334</v>
      </c>
      <c r="F58" s="3" t="s">
        <v>335</v>
      </c>
      <c r="G58" s="3" t="s">
        <v>17</v>
      </c>
      <c r="H58" s="3" t="s">
        <v>336</v>
      </c>
      <c r="I58" s="3" t="s">
        <v>337</v>
      </c>
      <c r="J58" s="4">
        <f t="shared" ref="J58:J63" si="4">IF(G58="Tỉnh",4500000,3500000)</f>
        <v>4500000</v>
      </c>
      <c r="K58" s="4">
        <f t="shared" si="2"/>
        <v>2250000</v>
      </c>
    </row>
    <row r="59" spans="1:11" x14ac:dyDescent="0.25">
      <c r="A59" s="3">
        <v>57</v>
      </c>
      <c r="B59" s="3" t="s">
        <v>338</v>
      </c>
      <c r="C59" s="3" t="s">
        <v>291</v>
      </c>
      <c r="D59" s="3" t="s">
        <v>339</v>
      </c>
      <c r="E59" s="3" t="s">
        <v>121</v>
      </c>
      <c r="F59" s="3" t="s">
        <v>340</v>
      </c>
      <c r="G59" s="3" t="s">
        <v>30</v>
      </c>
      <c r="H59" s="3" t="s">
        <v>341</v>
      </c>
      <c r="I59" s="3" t="s">
        <v>342</v>
      </c>
      <c r="J59" s="4">
        <f t="shared" si="4"/>
        <v>3500000</v>
      </c>
      <c r="K59" s="4">
        <f t="shared" si="2"/>
        <v>1750000</v>
      </c>
    </row>
    <row r="60" spans="1:11" x14ac:dyDescent="0.25">
      <c r="A60" s="3">
        <v>58</v>
      </c>
      <c r="B60" s="3" t="s">
        <v>343</v>
      </c>
      <c r="C60" s="3" t="s">
        <v>291</v>
      </c>
      <c r="D60" s="3" t="s">
        <v>344</v>
      </c>
      <c r="E60" s="3" t="s">
        <v>345</v>
      </c>
      <c r="F60" s="3" t="s">
        <v>346</v>
      </c>
      <c r="G60" s="3" t="s">
        <v>30</v>
      </c>
      <c r="H60" s="3" t="s">
        <v>347</v>
      </c>
      <c r="I60" s="3" t="s">
        <v>348</v>
      </c>
      <c r="J60" s="4">
        <f t="shared" si="4"/>
        <v>3500000</v>
      </c>
      <c r="K60" s="4">
        <f t="shared" si="2"/>
        <v>1750000</v>
      </c>
    </row>
    <row r="61" spans="1:11" x14ac:dyDescent="0.25">
      <c r="A61" s="3">
        <v>59</v>
      </c>
      <c r="B61" s="3" t="s">
        <v>349</v>
      </c>
      <c r="C61" s="3" t="s">
        <v>350</v>
      </c>
      <c r="D61" s="3" t="s">
        <v>351</v>
      </c>
      <c r="E61" s="3" t="s">
        <v>35</v>
      </c>
      <c r="F61" s="3" t="s">
        <v>352</v>
      </c>
      <c r="G61" s="3" t="s">
        <v>30</v>
      </c>
      <c r="H61" s="3" t="s">
        <v>353</v>
      </c>
      <c r="I61" s="3" t="s">
        <v>354</v>
      </c>
      <c r="J61" s="4">
        <f t="shared" si="4"/>
        <v>3500000</v>
      </c>
      <c r="K61" s="4">
        <f t="shared" si="2"/>
        <v>1750000</v>
      </c>
    </row>
    <row r="62" spans="1:11" x14ac:dyDescent="0.25">
      <c r="A62" s="3">
        <v>60</v>
      </c>
      <c r="B62" s="3" t="s">
        <v>355</v>
      </c>
      <c r="C62" s="3" t="s">
        <v>350</v>
      </c>
      <c r="D62" s="3" t="s">
        <v>356</v>
      </c>
      <c r="E62" s="3" t="s">
        <v>35</v>
      </c>
      <c r="F62" s="3" t="s">
        <v>357</v>
      </c>
      <c r="G62" s="3" t="s">
        <v>17</v>
      </c>
      <c r="H62" s="3" t="s">
        <v>358</v>
      </c>
      <c r="I62" s="3" t="s">
        <v>359</v>
      </c>
      <c r="J62" s="4">
        <f t="shared" si="4"/>
        <v>4500000</v>
      </c>
      <c r="K62" s="4">
        <f t="shared" si="2"/>
        <v>2250000</v>
      </c>
    </row>
    <row r="63" spans="1:11" x14ac:dyDescent="0.25">
      <c r="A63" s="3">
        <v>61</v>
      </c>
      <c r="B63" s="3" t="s">
        <v>360</v>
      </c>
      <c r="C63" s="3" t="s">
        <v>350</v>
      </c>
      <c r="D63" s="3" t="s">
        <v>361</v>
      </c>
      <c r="E63" s="3" t="s">
        <v>362</v>
      </c>
      <c r="F63" s="3" t="s">
        <v>363</v>
      </c>
      <c r="G63" s="3" t="s">
        <v>30</v>
      </c>
      <c r="H63" s="3" t="s">
        <v>364</v>
      </c>
      <c r="I63" s="3" t="s">
        <v>365</v>
      </c>
      <c r="J63" s="4">
        <f t="shared" si="4"/>
        <v>3500000</v>
      </c>
      <c r="K63" s="4">
        <f t="shared" si="2"/>
        <v>1750000</v>
      </c>
    </row>
    <row r="64" spans="1:11" x14ac:dyDescent="0.25">
      <c r="A64" s="3">
        <v>62</v>
      </c>
      <c r="B64" s="3" t="s">
        <v>366</v>
      </c>
      <c r="C64" s="3" t="s">
        <v>350</v>
      </c>
      <c r="D64" s="3" t="s">
        <v>367</v>
      </c>
      <c r="E64" s="3" t="s">
        <v>368</v>
      </c>
      <c r="F64" s="3" t="s">
        <v>369</v>
      </c>
      <c r="G64" s="3" t="s">
        <v>17</v>
      </c>
      <c r="H64" s="3" t="s">
        <v>370</v>
      </c>
      <c r="I64" s="3" t="s">
        <v>371</v>
      </c>
      <c r="J64" s="4">
        <v>4050000</v>
      </c>
      <c r="K64" s="4">
        <f t="shared" si="2"/>
        <v>2025000</v>
      </c>
    </row>
    <row r="65" spans="1:11" x14ac:dyDescent="0.25">
      <c r="A65" s="3">
        <v>63</v>
      </c>
      <c r="B65" s="3" t="s">
        <v>372</v>
      </c>
      <c r="C65" s="3" t="s">
        <v>350</v>
      </c>
      <c r="D65" s="3" t="s">
        <v>373</v>
      </c>
      <c r="E65" s="3" t="s">
        <v>305</v>
      </c>
      <c r="F65" s="3" t="s">
        <v>374</v>
      </c>
      <c r="G65" s="3" t="s">
        <v>30</v>
      </c>
      <c r="H65" s="3" t="s">
        <v>375</v>
      </c>
      <c r="I65" s="3" t="s">
        <v>376</v>
      </c>
      <c r="J65" s="4">
        <f>IF(G65="Tỉnh",4500000,3500000)</f>
        <v>3500000</v>
      </c>
      <c r="K65" s="4">
        <f t="shared" si="2"/>
        <v>1750000</v>
      </c>
    </row>
    <row r="66" spans="1:11" x14ac:dyDescent="0.25">
      <c r="A66" s="3">
        <v>64</v>
      </c>
      <c r="B66" s="3" t="s">
        <v>377</v>
      </c>
      <c r="C66" s="3" t="s">
        <v>350</v>
      </c>
      <c r="D66" s="3" t="s">
        <v>378</v>
      </c>
      <c r="E66" s="3" t="s">
        <v>305</v>
      </c>
      <c r="F66" s="3" t="s">
        <v>379</v>
      </c>
      <c r="G66" s="3" t="s">
        <v>58</v>
      </c>
      <c r="H66" s="3" t="s">
        <v>380</v>
      </c>
      <c r="I66" s="3" t="s">
        <v>381</v>
      </c>
      <c r="J66" s="4">
        <v>3150000</v>
      </c>
      <c r="K66" s="4">
        <f t="shared" si="2"/>
        <v>1575000</v>
      </c>
    </row>
    <row r="67" spans="1:11" x14ac:dyDescent="0.25">
      <c r="A67" s="3">
        <v>65</v>
      </c>
      <c r="B67" s="3" t="s">
        <v>382</v>
      </c>
      <c r="C67" s="3" t="s">
        <v>350</v>
      </c>
      <c r="D67" s="3" t="s">
        <v>383</v>
      </c>
      <c r="E67" s="3" t="s">
        <v>86</v>
      </c>
      <c r="F67" s="3" t="s">
        <v>384</v>
      </c>
      <c r="G67" s="3" t="s">
        <v>58</v>
      </c>
      <c r="H67" s="3" t="s">
        <v>385</v>
      </c>
      <c r="I67" s="3" t="s">
        <v>386</v>
      </c>
      <c r="J67" s="4">
        <f t="shared" ref="J67:J87" si="5">IF(G67="Tỉnh",4500000,3500000)</f>
        <v>3500000</v>
      </c>
      <c r="K67" s="4">
        <f t="shared" ref="K67:K89" si="6">J67/2</f>
        <v>1750000</v>
      </c>
    </row>
    <row r="68" spans="1:11" x14ac:dyDescent="0.25">
      <c r="A68" s="3">
        <v>66</v>
      </c>
      <c r="B68" s="3" t="s">
        <v>387</v>
      </c>
      <c r="C68" s="3" t="s">
        <v>350</v>
      </c>
      <c r="D68" s="3" t="s">
        <v>388</v>
      </c>
      <c r="E68" s="3" t="s">
        <v>92</v>
      </c>
      <c r="F68" s="3" t="s">
        <v>389</v>
      </c>
      <c r="G68" s="3" t="s">
        <v>58</v>
      </c>
      <c r="H68" s="3" t="s">
        <v>390</v>
      </c>
      <c r="I68" s="3" t="s">
        <v>391</v>
      </c>
      <c r="J68" s="4">
        <f t="shared" si="5"/>
        <v>3500000</v>
      </c>
      <c r="K68" s="4">
        <f t="shared" si="6"/>
        <v>1750000</v>
      </c>
    </row>
    <row r="69" spans="1:11" x14ac:dyDescent="0.25">
      <c r="A69" s="3">
        <v>67</v>
      </c>
      <c r="B69" s="3" t="s">
        <v>392</v>
      </c>
      <c r="C69" s="3" t="s">
        <v>350</v>
      </c>
      <c r="D69" s="3" t="s">
        <v>393</v>
      </c>
      <c r="E69" s="3" t="s">
        <v>394</v>
      </c>
      <c r="F69" s="3" t="s">
        <v>395</v>
      </c>
      <c r="G69" s="3" t="s">
        <v>17</v>
      </c>
      <c r="H69" s="3" t="s">
        <v>396</v>
      </c>
      <c r="I69" s="3" t="s">
        <v>397</v>
      </c>
      <c r="J69" s="4">
        <f t="shared" si="5"/>
        <v>4500000</v>
      </c>
      <c r="K69" s="4">
        <f t="shared" si="6"/>
        <v>2250000</v>
      </c>
    </row>
    <row r="70" spans="1:11" x14ac:dyDescent="0.25">
      <c r="A70" s="3">
        <v>68</v>
      </c>
      <c r="B70" s="3" t="s">
        <v>398</v>
      </c>
      <c r="C70" s="3" t="s">
        <v>350</v>
      </c>
      <c r="D70" s="3" t="s">
        <v>399</v>
      </c>
      <c r="E70" s="3" t="s">
        <v>400</v>
      </c>
      <c r="F70" s="3" t="s">
        <v>401</v>
      </c>
      <c r="G70" s="3" t="s">
        <v>30</v>
      </c>
      <c r="H70" s="3" t="s">
        <v>402</v>
      </c>
      <c r="I70" s="3" t="s">
        <v>403</v>
      </c>
      <c r="J70" s="4">
        <f t="shared" si="5"/>
        <v>3500000</v>
      </c>
      <c r="K70" s="4">
        <f t="shared" si="6"/>
        <v>1750000</v>
      </c>
    </row>
    <row r="71" spans="1:11" x14ac:dyDescent="0.25">
      <c r="A71" s="3">
        <v>69</v>
      </c>
      <c r="B71" s="3" t="s">
        <v>404</v>
      </c>
      <c r="C71" s="3" t="s">
        <v>350</v>
      </c>
      <c r="D71" s="3" t="s">
        <v>405</v>
      </c>
      <c r="E71" s="3" t="s">
        <v>406</v>
      </c>
      <c r="F71" s="3" t="s">
        <v>407</v>
      </c>
      <c r="G71" s="3" t="s">
        <v>58</v>
      </c>
      <c r="H71" s="3" t="s">
        <v>408</v>
      </c>
      <c r="I71" s="3" t="s">
        <v>409</v>
      </c>
      <c r="J71" s="4">
        <f t="shared" si="5"/>
        <v>3500000</v>
      </c>
      <c r="K71" s="4">
        <f t="shared" si="6"/>
        <v>1750000</v>
      </c>
    </row>
    <row r="72" spans="1:11" x14ac:dyDescent="0.25">
      <c r="A72" s="3">
        <v>70</v>
      </c>
      <c r="B72" s="3" t="s">
        <v>410</v>
      </c>
      <c r="C72" s="3" t="s">
        <v>350</v>
      </c>
      <c r="D72" s="3" t="s">
        <v>232</v>
      </c>
      <c r="E72" s="3" t="s">
        <v>245</v>
      </c>
      <c r="F72" s="3" t="s">
        <v>411</v>
      </c>
      <c r="G72" s="3" t="s">
        <v>30</v>
      </c>
      <c r="H72" s="3" t="s">
        <v>412</v>
      </c>
      <c r="I72" s="3" t="s">
        <v>413</v>
      </c>
      <c r="J72" s="4">
        <f t="shared" si="5"/>
        <v>3500000</v>
      </c>
      <c r="K72" s="4">
        <f t="shared" si="6"/>
        <v>1750000</v>
      </c>
    </row>
    <row r="73" spans="1:11" x14ac:dyDescent="0.25">
      <c r="A73" s="3">
        <v>71</v>
      </c>
      <c r="B73" s="3" t="s">
        <v>414</v>
      </c>
      <c r="C73" s="3" t="s">
        <v>350</v>
      </c>
      <c r="D73" s="3" t="s">
        <v>415</v>
      </c>
      <c r="E73" s="3" t="s">
        <v>215</v>
      </c>
      <c r="F73" s="3" t="s">
        <v>416</v>
      </c>
      <c r="G73" s="3" t="s">
        <v>30</v>
      </c>
      <c r="H73" s="3" t="s">
        <v>417</v>
      </c>
      <c r="I73" s="3" t="s">
        <v>418</v>
      </c>
      <c r="J73" s="4">
        <f t="shared" si="5"/>
        <v>3500000</v>
      </c>
      <c r="K73" s="4">
        <f t="shared" si="6"/>
        <v>1750000</v>
      </c>
    </row>
    <row r="74" spans="1:11" x14ac:dyDescent="0.25">
      <c r="A74" s="3">
        <v>72</v>
      </c>
      <c r="B74" s="3" t="s">
        <v>419</v>
      </c>
      <c r="C74" s="3" t="s">
        <v>350</v>
      </c>
      <c r="D74" s="3" t="s">
        <v>388</v>
      </c>
      <c r="E74" s="3" t="s">
        <v>420</v>
      </c>
      <c r="F74" s="3" t="s">
        <v>421</v>
      </c>
      <c r="G74" s="3" t="s">
        <v>30</v>
      </c>
      <c r="H74" s="3" t="s">
        <v>422</v>
      </c>
      <c r="I74" s="3" t="s">
        <v>423</v>
      </c>
      <c r="J74" s="4">
        <f t="shared" si="5"/>
        <v>3500000</v>
      </c>
      <c r="K74" s="4">
        <f t="shared" si="6"/>
        <v>1750000</v>
      </c>
    </row>
    <row r="75" spans="1:11" x14ac:dyDescent="0.25">
      <c r="A75" s="3">
        <v>73</v>
      </c>
      <c r="B75" s="3" t="s">
        <v>424</v>
      </c>
      <c r="C75" s="3" t="s">
        <v>350</v>
      </c>
      <c r="D75" s="3" t="s">
        <v>425</v>
      </c>
      <c r="E75" s="3" t="s">
        <v>426</v>
      </c>
      <c r="F75" s="3" t="s">
        <v>427</v>
      </c>
      <c r="G75" s="3" t="s">
        <v>17</v>
      </c>
      <c r="H75" s="3" t="s">
        <v>428</v>
      </c>
      <c r="I75" s="3" t="s">
        <v>429</v>
      </c>
      <c r="J75" s="4">
        <f t="shared" si="5"/>
        <v>4500000</v>
      </c>
      <c r="K75" s="4">
        <f t="shared" si="6"/>
        <v>2250000</v>
      </c>
    </row>
    <row r="76" spans="1:11" x14ac:dyDescent="0.25">
      <c r="A76" s="3">
        <v>74</v>
      </c>
      <c r="B76" s="3" t="s">
        <v>430</v>
      </c>
      <c r="C76" s="3" t="s">
        <v>350</v>
      </c>
      <c r="D76" s="3" t="s">
        <v>431</v>
      </c>
      <c r="E76" s="3" t="s">
        <v>432</v>
      </c>
      <c r="F76" s="3" t="s">
        <v>433</v>
      </c>
      <c r="G76" s="3" t="s">
        <v>30</v>
      </c>
      <c r="H76" s="3" t="s">
        <v>434</v>
      </c>
      <c r="I76" s="3" t="s">
        <v>435</v>
      </c>
      <c r="J76" s="4">
        <f t="shared" si="5"/>
        <v>3500000</v>
      </c>
      <c r="K76" s="4">
        <f t="shared" si="6"/>
        <v>1750000</v>
      </c>
    </row>
    <row r="77" spans="1:11" x14ac:dyDescent="0.25">
      <c r="A77" s="3">
        <v>75</v>
      </c>
      <c r="B77" s="3" t="s">
        <v>436</v>
      </c>
      <c r="C77" s="3" t="s">
        <v>350</v>
      </c>
      <c r="D77" s="3" t="s">
        <v>232</v>
      </c>
      <c r="E77" s="3" t="s">
        <v>132</v>
      </c>
      <c r="F77" s="3" t="s">
        <v>437</v>
      </c>
      <c r="G77" s="3" t="s">
        <v>30</v>
      </c>
      <c r="H77" s="3" t="s">
        <v>438</v>
      </c>
      <c r="I77" s="3" t="s">
        <v>439</v>
      </c>
      <c r="J77" s="4">
        <f t="shared" si="5"/>
        <v>3500000</v>
      </c>
      <c r="K77" s="4">
        <f t="shared" si="6"/>
        <v>1750000</v>
      </c>
    </row>
    <row r="78" spans="1:11" x14ac:dyDescent="0.25">
      <c r="A78" s="3">
        <v>76</v>
      </c>
      <c r="B78" s="3" t="s">
        <v>440</v>
      </c>
      <c r="C78" s="3" t="s">
        <v>441</v>
      </c>
      <c r="D78" s="3" t="s">
        <v>442</v>
      </c>
      <c r="E78" s="3" t="s">
        <v>28</v>
      </c>
      <c r="F78" s="3" t="s">
        <v>443</v>
      </c>
      <c r="G78" s="3" t="s">
        <v>17</v>
      </c>
      <c r="H78" s="3" t="s">
        <v>444</v>
      </c>
      <c r="I78" s="3" t="s">
        <v>445</v>
      </c>
      <c r="J78" s="4">
        <f t="shared" si="5"/>
        <v>4500000</v>
      </c>
      <c r="K78" s="4">
        <f t="shared" si="6"/>
        <v>2250000</v>
      </c>
    </row>
    <row r="79" spans="1:11" x14ac:dyDescent="0.25">
      <c r="A79" s="3">
        <v>77</v>
      </c>
      <c r="B79" s="3" t="s">
        <v>446</v>
      </c>
      <c r="C79" s="3" t="s">
        <v>441</v>
      </c>
      <c r="D79" s="3" t="s">
        <v>447</v>
      </c>
      <c r="E79" s="3" t="s">
        <v>56</v>
      </c>
      <c r="F79" s="3" t="s">
        <v>448</v>
      </c>
      <c r="G79" s="3" t="s">
        <v>58</v>
      </c>
      <c r="H79" s="3" t="s">
        <v>449</v>
      </c>
      <c r="I79" s="3" t="s">
        <v>450</v>
      </c>
      <c r="J79" s="4">
        <f t="shared" si="5"/>
        <v>3500000</v>
      </c>
      <c r="K79" s="4">
        <f t="shared" si="6"/>
        <v>1750000</v>
      </c>
    </row>
    <row r="80" spans="1:11" x14ac:dyDescent="0.25">
      <c r="A80" s="3">
        <v>78</v>
      </c>
      <c r="B80" s="3" t="s">
        <v>451</v>
      </c>
      <c r="C80" s="3" t="s">
        <v>441</v>
      </c>
      <c r="D80" s="3" t="s">
        <v>452</v>
      </c>
      <c r="E80" s="3" t="s">
        <v>453</v>
      </c>
      <c r="F80" s="3" t="s">
        <v>454</v>
      </c>
      <c r="G80" s="3" t="s">
        <v>17</v>
      </c>
      <c r="H80" s="3" t="s">
        <v>455</v>
      </c>
      <c r="I80" s="3" t="s">
        <v>456</v>
      </c>
      <c r="J80" s="4">
        <f t="shared" si="5"/>
        <v>4500000</v>
      </c>
      <c r="K80" s="4">
        <f t="shared" si="6"/>
        <v>2250000</v>
      </c>
    </row>
    <row r="81" spans="1:11" x14ac:dyDescent="0.25">
      <c r="A81" s="3">
        <v>79</v>
      </c>
      <c r="B81" s="3" t="s">
        <v>457</v>
      </c>
      <c r="C81" s="3" t="s">
        <v>441</v>
      </c>
      <c r="D81" s="3" t="s">
        <v>458</v>
      </c>
      <c r="E81" s="3" t="s">
        <v>459</v>
      </c>
      <c r="F81" s="3" t="s">
        <v>460</v>
      </c>
      <c r="G81" s="3" t="s">
        <v>17</v>
      </c>
      <c r="H81" s="3" t="s">
        <v>461</v>
      </c>
      <c r="I81" s="3" t="s">
        <v>462</v>
      </c>
      <c r="J81" s="4">
        <f t="shared" si="5"/>
        <v>4500000</v>
      </c>
      <c r="K81" s="4">
        <f t="shared" si="6"/>
        <v>2250000</v>
      </c>
    </row>
    <row r="82" spans="1:11" x14ac:dyDescent="0.25">
      <c r="A82" s="3">
        <v>80</v>
      </c>
      <c r="B82" s="3" t="s">
        <v>463</v>
      </c>
      <c r="C82" s="3" t="s">
        <v>441</v>
      </c>
      <c r="D82" s="3" t="s">
        <v>464</v>
      </c>
      <c r="E82" s="3" t="s">
        <v>465</v>
      </c>
      <c r="F82" s="3" t="s">
        <v>275</v>
      </c>
      <c r="G82" s="3" t="s">
        <v>17</v>
      </c>
      <c r="H82" s="3" t="s">
        <v>466</v>
      </c>
      <c r="I82" s="3" t="s">
        <v>467</v>
      </c>
      <c r="J82" s="4">
        <f t="shared" si="5"/>
        <v>4500000</v>
      </c>
      <c r="K82" s="4">
        <f t="shared" si="6"/>
        <v>2250000</v>
      </c>
    </row>
    <row r="83" spans="1:11" x14ac:dyDescent="0.25">
      <c r="A83" s="3">
        <v>81</v>
      </c>
      <c r="B83" s="3" t="s">
        <v>468</v>
      </c>
      <c r="C83" s="3" t="s">
        <v>441</v>
      </c>
      <c r="D83" s="3" t="s">
        <v>405</v>
      </c>
      <c r="E83" s="3" t="s">
        <v>121</v>
      </c>
      <c r="F83" s="3" t="s">
        <v>469</v>
      </c>
      <c r="G83" s="3" t="s">
        <v>58</v>
      </c>
      <c r="H83" s="3" t="s">
        <v>470</v>
      </c>
      <c r="I83" s="3" t="s">
        <v>471</v>
      </c>
      <c r="J83" s="4">
        <f t="shared" si="5"/>
        <v>3500000</v>
      </c>
      <c r="K83" s="4">
        <f t="shared" si="6"/>
        <v>1750000</v>
      </c>
    </row>
    <row r="84" spans="1:11" x14ac:dyDescent="0.25">
      <c r="A84" s="3">
        <v>82</v>
      </c>
      <c r="B84" s="3" t="s">
        <v>472</v>
      </c>
      <c r="C84" s="3" t="s">
        <v>441</v>
      </c>
      <c r="D84" s="3" t="s">
        <v>473</v>
      </c>
      <c r="E84" s="3" t="s">
        <v>121</v>
      </c>
      <c r="F84" s="3" t="s">
        <v>474</v>
      </c>
      <c r="G84" s="3" t="s">
        <v>17</v>
      </c>
      <c r="H84" s="3" t="s">
        <v>475</v>
      </c>
      <c r="I84" s="3" t="s">
        <v>476</v>
      </c>
      <c r="J84" s="4">
        <f t="shared" si="5"/>
        <v>4500000</v>
      </c>
      <c r="K84" s="4">
        <f t="shared" si="6"/>
        <v>2250000</v>
      </c>
    </row>
    <row r="85" spans="1:11" x14ac:dyDescent="0.25">
      <c r="A85" s="3">
        <v>83</v>
      </c>
      <c r="B85" s="3" t="s">
        <v>477</v>
      </c>
      <c r="C85" s="3" t="s">
        <v>478</v>
      </c>
      <c r="D85" s="3" t="s">
        <v>479</v>
      </c>
      <c r="E85" s="3" t="s">
        <v>139</v>
      </c>
      <c r="F85" s="3" t="s">
        <v>480</v>
      </c>
      <c r="G85" s="3" t="s">
        <v>17</v>
      </c>
      <c r="H85" s="3" t="s">
        <v>481</v>
      </c>
      <c r="I85" s="3" t="s">
        <v>482</v>
      </c>
      <c r="J85" s="4">
        <f t="shared" si="5"/>
        <v>4500000</v>
      </c>
      <c r="K85" s="4">
        <f t="shared" si="6"/>
        <v>2250000</v>
      </c>
    </row>
    <row r="86" spans="1:11" x14ac:dyDescent="0.25">
      <c r="A86" s="3">
        <v>84</v>
      </c>
      <c r="B86" s="3" t="s">
        <v>483</v>
      </c>
      <c r="C86" s="3" t="s">
        <v>478</v>
      </c>
      <c r="D86" s="3" t="s">
        <v>484</v>
      </c>
      <c r="E86" s="3" t="s">
        <v>485</v>
      </c>
      <c r="F86" s="3" t="s">
        <v>486</v>
      </c>
      <c r="G86" s="3" t="s">
        <v>17</v>
      </c>
      <c r="H86" s="3" t="s">
        <v>487</v>
      </c>
      <c r="I86" s="3" t="s">
        <v>488</v>
      </c>
      <c r="J86" s="4">
        <f t="shared" si="5"/>
        <v>4500000</v>
      </c>
      <c r="K86" s="4">
        <f t="shared" si="6"/>
        <v>2250000</v>
      </c>
    </row>
    <row r="87" spans="1:11" x14ac:dyDescent="0.25">
      <c r="A87" s="3">
        <v>85</v>
      </c>
      <c r="B87" s="3" t="s">
        <v>489</v>
      </c>
      <c r="C87" s="3" t="s">
        <v>478</v>
      </c>
      <c r="D87" s="3" t="s">
        <v>490</v>
      </c>
      <c r="E87" s="3" t="s">
        <v>74</v>
      </c>
      <c r="F87" s="3" t="s">
        <v>491</v>
      </c>
      <c r="G87" s="3" t="s">
        <v>30</v>
      </c>
      <c r="H87" s="3" t="s">
        <v>492</v>
      </c>
      <c r="I87" s="3" t="s">
        <v>493</v>
      </c>
      <c r="J87" s="4">
        <f t="shared" si="5"/>
        <v>3500000</v>
      </c>
      <c r="K87" s="4">
        <f t="shared" si="6"/>
        <v>1750000</v>
      </c>
    </row>
    <row r="88" spans="1:11" x14ac:dyDescent="0.25">
      <c r="A88" s="3">
        <v>86</v>
      </c>
      <c r="B88" s="3" t="s">
        <v>494</v>
      </c>
      <c r="C88" s="3" t="s">
        <v>478</v>
      </c>
      <c r="D88" s="3" t="s">
        <v>495</v>
      </c>
      <c r="E88" s="3" t="s">
        <v>496</v>
      </c>
      <c r="F88" s="3" t="s">
        <v>497</v>
      </c>
      <c r="G88" s="3" t="s">
        <v>17</v>
      </c>
      <c r="H88" s="3" t="s">
        <v>498</v>
      </c>
      <c r="I88" s="3" t="s">
        <v>499</v>
      </c>
      <c r="J88" s="4">
        <v>3600000</v>
      </c>
      <c r="K88" s="4">
        <f t="shared" si="6"/>
        <v>1800000</v>
      </c>
    </row>
    <row r="89" spans="1:11" x14ac:dyDescent="0.25">
      <c r="A89" s="3">
        <v>87</v>
      </c>
      <c r="B89" s="3" t="s">
        <v>500</v>
      </c>
      <c r="C89" s="3" t="s">
        <v>478</v>
      </c>
      <c r="D89" s="3" t="s">
        <v>501</v>
      </c>
      <c r="E89" s="3" t="s">
        <v>502</v>
      </c>
      <c r="F89" s="3" t="s">
        <v>503</v>
      </c>
      <c r="G89" s="3" t="s">
        <v>17</v>
      </c>
      <c r="H89" s="3" t="s">
        <v>504</v>
      </c>
      <c r="I89" s="3" t="s">
        <v>505</v>
      </c>
      <c r="J89" s="4">
        <v>3600000</v>
      </c>
      <c r="K89" s="4">
        <f t="shared" si="6"/>
        <v>1800000</v>
      </c>
    </row>
  </sheetData>
  <autoFilter ref="A1:K89"/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NH20132014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KhoaDT</dc:creator>
  <cp:lastModifiedBy>Baoxitrum</cp:lastModifiedBy>
  <dcterms:created xsi:type="dcterms:W3CDTF">2015-10-30T09:10:41Z</dcterms:created>
  <dcterms:modified xsi:type="dcterms:W3CDTF">2015-11-09T07:48:08Z</dcterms:modified>
</cp:coreProperties>
</file>